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gtnz.sharepoint.com/sites/DigitalAssetExchangeLimitedinLiq/Shared Documents/General/Claims Process/"/>
    </mc:Choice>
  </mc:AlternateContent>
  <xr:revisionPtr revIDLastSave="45" documentId="8_{7331A8FB-E098-4BDA-8810-9E0708610591}" xr6:coauthVersionLast="47" xr6:coauthVersionMax="47" xr10:uidLastSave="{00C18342-6A2A-4703-A388-A70A249EBCB0}"/>
  <workbookProtection workbookAlgorithmName="SHA-512" workbookHashValue="n+1UAvoOPaPF0AAKTyLkGsS799VRpkuERj4U6AngkYheb/SIRF70IHU5mqfk0xUxjT1LbrK+qHDM/bujnFaR9g==" workbookSaltValue="oTOav1SrpD2giV7UlLwVNw==" workbookSpinCount="100000" lockStructure="1"/>
  <bookViews>
    <workbookView xWindow="-120" yWindow="-120" windowWidth="29040" windowHeight="15720" firstSheet="2" activeTab="2" xr2:uid="{00000000-000D-0000-FFFF-FFFF00000000}"/>
  </bookViews>
  <sheets>
    <sheet name="Settings" sheetId="1" state="hidden" r:id="rId1"/>
    <sheet name="Paste_CMC" sheetId="2" state="hidden" r:id="rId2"/>
    <sheet name="Instructions_Checklist" sheetId="12" r:id="rId3"/>
    <sheet name="Claimant_Details" sheetId="4" r:id="rId4"/>
    <sheet name="Price_Lookup" sheetId="3" r:id="rId5"/>
    <sheet name="Crypto_Holdings" sheetId="5" r:id="rId6"/>
    <sheet name="Lists" sheetId="6" state="hidden" r:id="rId7"/>
    <sheet name="Blockchain_Txns" sheetId="7" r:id="rId8"/>
    <sheet name="Bank_Deposits" sheetId="8" r:id="rId9"/>
    <sheet name="Supporting_Docs" sheetId="9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5" l="1"/>
  <c r="F3" i="5"/>
  <c r="F7" i="5"/>
  <c r="F2" i="5"/>
  <c r="F4" i="5"/>
  <c r="F6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A2001" i="6"/>
  <c r="A2000" i="6"/>
  <c r="A1999" i="6"/>
  <c r="A1998" i="6"/>
  <c r="A1997" i="6"/>
  <c r="A1996" i="6"/>
  <c r="A1995" i="6"/>
  <c r="A1994" i="6"/>
  <c r="A1993" i="6"/>
  <c r="A1992" i="6"/>
  <c r="A1991" i="6"/>
  <c r="A1990" i="6"/>
  <c r="A1989" i="6"/>
  <c r="A1988" i="6"/>
  <c r="A1987" i="6"/>
  <c r="A1986" i="6"/>
  <c r="A1985" i="6"/>
  <c r="A1984" i="6"/>
  <c r="A1983" i="6"/>
  <c r="A1982" i="6"/>
  <c r="A1981" i="6"/>
  <c r="A1980" i="6"/>
  <c r="A1979" i="6"/>
  <c r="A1978" i="6"/>
  <c r="A1977" i="6"/>
  <c r="A1976" i="6"/>
  <c r="A1975" i="6"/>
  <c r="A1974" i="6"/>
  <c r="A1973" i="6"/>
  <c r="A1972" i="6"/>
  <c r="A1971" i="6"/>
  <c r="A1970" i="6"/>
  <c r="A1969" i="6"/>
  <c r="A1968" i="6"/>
  <c r="A1967" i="6"/>
  <c r="A1966" i="6"/>
  <c r="A1965" i="6"/>
  <c r="A1964" i="6"/>
  <c r="A1963" i="6"/>
  <c r="A1962" i="6"/>
  <c r="A1961" i="6"/>
  <c r="A1960" i="6"/>
  <c r="A1959" i="6"/>
  <c r="A1958" i="6"/>
  <c r="A1957" i="6"/>
  <c r="A1956" i="6"/>
  <c r="A1955" i="6"/>
  <c r="A1954" i="6"/>
  <c r="A1953" i="6"/>
  <c r="A1952" i="6"/>
  <c r="A1951" i="6"/>
  <c r="A1950" i="6"/>
  <c r="A1949" i="6"/>
  <c r="A1948" i="6"/>
  <c r="A1947" i="6"/>
  <c r="A1946" i="6"/>
  <c r="A1945" i="6"/>
  <c r="A1944" i="6"/>
  <c r="A1943" i="6"/>
  <c r="A1942" i="6"/>
  <c r="A1941" i="6"/>
  <c r="A1940" i="6"/>
  <c r="A1939" i="6"/>
  <c r="A1938" i="6"/>
  <c r="A1937" i="6"/>
  <c r="A1936" i="6"/>
  <c r="A1935" i="6"/>
  <c r="A1934" i="6"/>
  <c r="A1933" i="6"/>
  <c r="A1932" i="6"/>
  <c r="A1931" i="6"/>
  <c r="A1930" i="6"/>
  <c r="A1929" i="6"/>
  <c r="A1928" i="6"/>
  <c r="A1927" i="6"/>
  <c r="A1926" i="6"/>
  <c r="A1925" i="6"/>
  <c r="A1924" i="6"/>
  <c r="A1923" i="6"/>
  <c r="A1922" i="6"/>
  <c r="A1921" i="6"/>
  <c r="A1920" i="6"/>
  <c r="A1919" i="6"/>
  <c r="A1918" i="6"/>
  <c r="A1917" i="6"/>
  <c r="A1916" i="6"/>
  <c r="A1915" i="6"/>
  <c r="A1914" i="6"/>
  <c r="A1913" i="6"/>
  <c r="A1912" i="6"/>
  <c r="A1911" i="6"/>
  <c r="A1910" i="6"/>
  <c r="A1909" i="6"/>
  <c r="A1908" i="6"/>
  <c r="A1907" i="6"/>
  <c r="A1906" i="6"/>
  <c r="A1905" i="6"/>
  <c r="A1904" i="6"/>
  <c r="A1903" i="6"/>
  <c r="A1902" i="6"/>
  <c r="A1901" i="6"/>
  <c r="A1900" i="6"/>
  <c r="A1899" i="6"/>
  <c r="A1898" i="6"/>
  <c r="A1897" i="6"/>
  <c r="A1896" i="6"/>
  <c r="A1895" i="6"/>
  <c r="A1894" i="6"/>
  <c r="A1893" i="6"/>
  <c r="A1892" i="6"/>
  <c r="A1891" i="6"/>
  <c r="A1890" i="6"/>
  <c r="A1889" i="6"/>
  <c r="A1888" i="6"/>
  <c r="A1887" i="6"/>
  <c r="A1886" i="6"/>
  <c r="A1885" i="6"/>
  <c r="A1884" i="6"/>
  <c r="A1883" i="6"/>
  <c r="A1882" i="6"/>
  <c r="A1881" i="6"/>
  <c r="A1880" i="6"/>
  <c r="A1879" i="6"/>
  <c r="A1878" i="6"/>
  <c r="A1877" i="6"/>
  <c r="A1876" i="6"/>
  <c r="A1875" i="6"/>
  <c r="A1874" i="6"/>
  <c r="A1873" i="6"/>
  <c r="A1872" i="6"/>
  <c r="A1871" i="6"/>
  <c r="A1870" i="6"/>
  <c r="A1869" i="6"/>
  <c r="A1868" i="6"/>
  <c r="A1867" i="6"/>
  <c r="A1866" i="6"/>
  <c r="A1865" i="6"/>
  <c r="A1864" i="6"/>
  <c r="A1863" i="6"/>
  <c r="A1862" i="6"/>
  <c r="A1861" i="6"/>
  <c r="A1860" i="6"/>
  <c r="A1859" i="6"/>
  <c r="A1858" i="6"/>
  <c r="A1857" i="6"/>
  <c r="A1856" i="6"/>
  <c r="A1855" i="6"/>
  <c r="A1854" i="6"/>
  <c r="A1853" i="6"/>
  <c r="A1852" i="6"/>
  <c r="A1851" i="6"/>
  <c r="A1850" i="6"/>
  <c r="A1849" i="6"/>
  <c r="A1848" i="6"/>
  <c r="A1847" i="6"/>
  <c r="A1846" i="6"/>
  <c r="A1845" i="6"/>
  <c r="A1844" i="6"/>
  <c r="A1843" i="6"/>
  <c r="A1842" i="6"/>
  <c r="A1841" i="6"/>
  <c r="A1840" i="6"/>
  <c r="A1839" i="6"/>
  <c r="A1838" i="6"/>
  <c r="A1837" i="6"/>
  <c r="A1836" i="6"/>
  <c r="A1835" i="6"/>
  <c r="A1834" i="6"/>
  <c r="A1833" i="6"/>
  <c r="A1832" i="6"/>
  <c r="A1831" i="6"/>
  <c r="A1830" i="6"/>
  <c r="A1829" i="6"/>
  <c r="A1828" i="6"/>
  <c r="A1827" i="6"/>
  <c r="A1826" i="6"/>
  <c r="A1825" i="6"/>
  <c r="A1824" i="6"/>
  <c r="A1823" i="6"/>
  <c r="A1822" i="6"/>
  <c r="A1821" i="6"/>
  <c r="A1820" i="6"/>
  <c r="A1819" i="6"/>
  <c r="A1818" i="6"/>
  <c r="A1817" i="6"/>
  <c r="A1816" i="6"/>
  <c r="A1815" i="6"/>
  <c r="A1814" i="6"/>
  <c r="A1813" i="6"/>
  <c r="A1812" i="6"/>
  <c r="A1811" i="6"/>
  <c r="A1810" i="6"/>
  <c r="A1809" i="6"/>
  <c r="A1808" i="6"/>
  <c r="A1807" i="6"/>
  <c r="A1806" i="6"/>
  <c r="A1805" i="6"/>
  <c r="A1804" i="6"/>
  <c r="A1803" i="6"/>
  <c r="A1802" i="6"/>
  <c r="A1801" i="6"/>
  <c r="A1800" i="6"/>
  <c r="A1799" i="6"/>
  <c r="A1798" i="6"/>
  <c r="A1797" i="6"/>
  <c r="A1796" i="6"/>
  <c r="A1795" i="6"/>
  <c r="A1794" i="6"/>
  <c r="A1793" i="6"/>
  <c r="A1792" i="6"/>
  <c r="A1791" i="6"/>
  <c r="A1790" i="6"/>
  <c r="A1789" i="6"/>
  <c r="A1788" i="6"/>
  <c r="A1787" i="6"/>
  <c r="A1786" i="6"/>
  <c r="A1785" i="6"/>
  <c r="A1784" i="6"/>
  <c r="A1783" i="6"/>
  <c r="A1782" i="6"/>
  <c r="A1781" i="6"/>
  <c r="A1780" i="6"/>
  <c r="A1779" i="6"/>
  <c r="A1778" i="6"/>
  <c r="A1777" i="6"/>
  <c r="A1776" i="6"/>
  <c r="A1775" i="6"/>
  <c r="A1774" i="6"/>
  <c r="A1773" i="6"/>
  <c r="A1772" i="6"/>
  <c r="A1771" i="6"/>
  <c r="A1770" i="6"/>
  <c r="A1769" i="6"/>
  <c r="A1768" i="6"/>
  <c r="A1767" i="6"/>
  <c r="A1766" i="6"/>
  <c r="A1765" i="6"/>
  <c r="A1764" i="6"/>
  <c r="A1763" i="6"/>
  <c r="A1762" i="6"/>
  <c r="A1761" i="6"/>
  <c r="A1760" i="6"/>
  <c r="A1759" i="6"/>
  <c r="A1758" i="6"/>
  <c r="A1757" i="6"/>
  <c r="A1756" i="6"/>
  <c r="A1755" i="6"/>
  <c r="A1754" i="6"/>
  <c r="A1753" i="6"/>
  <c r="A1752" i="6"/>
  <c r="A1751" i="6"/>
  <c r="A1750" i="6"/>
  <c r="A1749" i="6"/>
  <c r="A1748" i="6"/>
  <c r="A1747" i="6"/>
  <c r="A1746" i="6"/>
  <c r="A1745" i="6"/>
  <c r="A1744" i="6"/>
  <c r="A1743" i="6"/>
  <c r="A1742" i="6"/>
  <c r="A1741" i="6"/>
  <c r="A1740" i="6"/>
  <c r="A1739" i="6"/>
  <c r="A1738" i="6"/>
  <c r="A1737" i="6"/>
  <c r="A1736" i="6"/>
  <c r="A1735" i="6"/>
  <c r="A1734" i="6"/>
  <c r="A1733" i="6"/>
  <c r="A1732" i="6"/>
  <c r="A1731" i="6"/>
  <c r="A1730" i="6"/>
  <c r="A1729" i="6"/>
  <c r="A1728" i="6"/>
  <c r="A1727" i="6"/>
  <c r="A1726" i="6"/>
  <c r="A1725" i="6"/>
  <c r="A1724" i="6"/>
  <c r="A1723" i="6"/>
  <c r="A1722" i="6"/>
  <c r="A1721" i="6"/>
  <c r="A1720" i="6"/>
  <c r="A1719" i="6"/>
  <c r="A1718" i="6"/>
  <c r="A1717" i="6"/>
  <c r="A1716" i="6"/>
  <c r="A1715" i="6"/>
  <c r="A1714" i="6"/>
  <c r="A1713" i="6"/>
  <c r="A1712" i="6"/>
  <c r="A1711" i="6"/>
  <c r="A1710" i="6"/>
  <c r="A1709" i="6"/>
  <c r="A1708" i="6"/>
  <c r="A1707" i="6"/>
  <c r="A1706" i="6"/>
  <c r="A1705" i="6"/>
  <c r="A1704" i="6"/>
  <c r="A1703" i="6"/>
  <c r="A1702" i="6"/>
  <c r="A1701" i="6"/>
  <c r="A1700" i="6"/>
  <c r="A1699" i="6"/>
  <c r="A1698" i="6"/>
  <c r="A1697" i="6"/>
  <c r="A1696" i="6"/>
  <c r="A1695" i="6"/>
  <c r="A1694" i="6"/>
  <c r="A1693" i="6"/>
  <c r="A1692" i="6"/>
  <c r="A1691" i="6"/>
  <c r="A1690" i="6"/>
  <c r="A1689" i="6"/>
  <c r="A1688" i="6"/>
  <c r="A1687" i="6"/>
  <c r="A1686" i="6"/>
  <c r="A1685" i="6"/>
  <c r="A1684" i="6"/>
  <c r="A1683" i="6"/>
  <c r="A1682" i="6"/>
  <c r="A1681" i="6"/>
  <c r="A1680" i="6"/>
  <c r="A1679" i="6"/>
  <c r="A1678" i="6"/>
  <c r="A1677" i="6"/>
  <c r="A1676" i="6"/>
  <c r="A1675" i="6"/>
  <c r="A1674" i="6"/>
  <c r="A1673" i="6"/>
  <c r="A1672" i="6"/>
  <c r="A1671" i="6"/>
  <c r="A1670" i="6"/>
  <c r="A1669" i="6"/>
  <c r="A1668" i="6"/>
  <c r="A1667" i="6"/>
  <c r="A1666" i="6"/>
  <c r="A1665" i="6"/>
  <c r="A1664" i="6"/>
  <c r="A1663" i="6"/>
  <c r="A1662" i="6"/>
  <c r="A1661" i="6"/>
  <c r="A1660" i="6"/>
  <c r="A1659" i="6"/>
  <c r="A1658" i="6"/>
  <c r="A1657" i="6"/>
  <c r="A1656" i="6"/>
  <c r="A1655" i="6"/>
  <c r="A1654" i="6"/>
  <c r="A1653" i="6"/>
  <c r="A1652" i="6"/>
  <c r="A1651" i="6"/>
  <c r="A1650" i="6"/>
  <c r="A1649" i="6"/>
  <c r="A1648" i="6"/>
  <c r="A1647" i="6"/>
  <c r="A1646" i="6"/>
  <c r="A1645" i="6"/>
  <c r="A1644" i="6"/>
  <c r="A1643" i="6"/>
  <c r="A1642" i="6"/>
  <c r="A1641" i="6"/>
  <c r="A1640" i="6"/>
  <c r="A1639" i="6"/>
  <c r="A1638" i="6"/>
  <c r="A1637" i="6"/>
  <c r="A1636" i="6"/>
  <c r="A1635" i="6"/>
  <c r="A1634" i="6"/>
  <c r="A1633" i="6"/>
  <c r="A1632" i="6"/>
  <c r="A1631" i="6"/>
  <c r="A1630" i="6"/>
  <c r="A1629" i="6"/>
  <c r="A1628" i="6"/>
  <c r="A1627" i="6"/>
  <c r="A1626" i="6"/>
  <c r="A1625" i="6"/>
  <c r="A1624" i="6"/>
  <c r="A1623" i="6"/>
  <c r="A1622" i="6"/>
  <c r="A1621" i="6"/>
  <c r="A1620" i="6"/>
  <c r="A1619" i="6"/>
  <c r="A1618" i="6"/>
  <c r="A1617" i="6"/>
  <c r="A1616" i="6"/>
  <c r="A1615" i="6"/>
  <c r="A1614" i="6"/>
  <c r="A1613" i="6"/>
  <c r="A1612" i="6"/>
  <c r="A1611" i="6"/>
  <c r="A1610" i="6"/>
  <c r="A1609" i="6"/>
  <c r="A1608" i="6"/>
  <c r="A1607" i="6"/>
  <c r="A1606" i="6"/>
  <c r="A1605" i="6"/>
  <c r="A1604" i="6"/>
  <c r="A1603" i="6"/>
  <c r="A1602" i="6"/>
  <c r="A1601" i="6"/>
  <c r="A1600" i="6"/>
  <c r="A1599" i="6"/>
  <c r="A1598" i="6"/>
  <c r="A1597" i="6"/>
  <c r="A1596" i="6"/>
  <c r="A1595" i="6"/>
  <c r="A1594" i="6"/>
  <c r="A1593" i="6"/>
  <c r="A1592" i="6"/>
  <c r="A1591" i="6"/>
  <c r="A1590" i="6"/>
  <c r="A1589" i="6"/>
  <c r="A1588" i="6"/>
  <c r="A1587" i="6"/>
  <c r="A1586" i="6"/>
  <c r="A1585" i="6"/>
  <c r="A1584" i="6"/>
  <c r="A1583" i="6"/>
  <c r="A1582" i="6"/>
  <c r="A1581" i="6"/>
  <c r="A1580" i="6"/>
  <c r="A1579" i="6"/>
  <c r="A1578" i="6"/>
  <c r="A1577" i="6"/>
  <c r="A1576" i="6"/>
  <c r="A1575" i="6"/>
  <c r="A1574" i="6"/>
  <c r="A1573" i="6"/>
  <c r="A1572" i="6"/>
  <c r="A1571" i="6"/>
  <c r="A1570" i="6"/>
  <c r="A1569" i="6"/>
  <c r="A1568" i="6"/>
  <c r="A1567" i="6"/>
  <c r="A1566" i="6"/>
  <c r="A1565" i="6"/>
  <c r="A1564" i="6"/>
  <c r="A1563" i="6"/>
  <c r="A1562" i="6"/>
  <c r="A1561" i="6"/>
  <c r="A1560" i="6"/>
  <c r="A1559" i="6"/>
  <c r="A1558" i="6"/>
  <c r="A1557" i="6"/>
  <c r="A1556" i="6"/>
  <c r="A1555" i="6"/>
  <c r="A1554" i="6"/>
  <c r="A1553" i="6"/>
  <c r="A1552" i="6"/>
  <c r="A1551" i="6"/>
  <c r="A1550" i="6"/>
  <c r="A1549" i="6"/>
  <c r="A1548" i="6"/>
  <c r="A1547" i="6"/>
  <c r="A1546" i="6"/>
  <c r="A1545" i="6"/>
  <c r="A1544" i="6"/>
  <c r="A1543" i="6"/>
  <c r="A1542" i="6"/>
  <c r="A1541" i="6"/>
  <c r="A1540" i="6"/>
  <c r="A1539" i="6"/>
  <c r="A1538" i="6"/>
  <c r="A1537" i="6"/>
  <c r="A1536" i="6"/>
  <c r="A1535" i="6"/>
  <c r="A1534" i="6"/>
  <c r="A1533" i="6"/>
  <c r="A1532" i="6"/>
  <c r="A1531" i="6"/>
  <c r="A1530" i="6"/>
  <c r="A1529" i="6"/>
  <c r="A1528" i="6"/>
  <c r="A1527" i="6"/>
  <c r="A1526" i="6"/>
  <c r="A1525" i="6"/>
  <c r="A1524" i="6"/>
  <c r="A1523" i="6"/>
  <c r="A1522" i="6"/>
  <c r="A1521" i="6"/>
  <c r="A1520" i="6"/>
  <c r="A1519" i="6"/>
  <c r="A1518" i="6"/>
  <c r="A1517" i="6"/>
  <c r="A1516" i="6"/>
  <c r="A1515" i="6"/>
  <c r="A1514" i="6"/>
  <c r="A1513" i="6"/>
  <c r="A1512" i="6"/>
  <c r="A1511" i="6"/>
  <c r="A1510" i="6"/>
  <c r="A1509" i="6"/>
  <c r="A1508" i="6"/>
  <c r="A1507" i="6"/>
  <c r="A1506" i="6"/>
  <c r="A1505" i="6"/>
  <c r="A1504" i="6"/>
  <c r="A1503" i="6"/>
  <c r="A1502" i="6"/>
  <c r="A1501" i="6"/>
  <c r="A1500" i="6"/>
  <c r="A1499" i="6"/>
  <c r="A1498" i="6"/>
  <c r="A1497" i="6"/>
  <c r="A1496" i="6"/>
  <c r="A1495" i="6"/>
  <c r="A1494" i="6"/>
  <c r="A1493" i="6"/>
  <c r="A1492" i="6"/>
  <c r="A1491" i="6"/>
  <c r="A1490" i="6"/>
  <c r="A1489" i="6"/>
  <c r="A1488" i="6"/>
  <c r="A1487" i="6"/>
  <c r="A1486" i="6"/>
  <c r="A1485" i="6"/>
  <c r="A1484" i="6"/>
  <c r="A1483" i="6"/>
  <c r="A1482" i="6"/>
  <c r="A1481" i="6"/>
  <c r="A1480" i="6"/>
  <c r="A1479" i="6"/>
  <c r="A1478" i="6"/>
  <c r="A1477" i="6"/>
  <c r="A1476" i="6"/>
  <c r="A1475" i="6"/>
  <c r="A1474" i="6"/>
  <c r="A1473" i="6"/>
  <c r="A1472" i="6"/>
  <c r="A1471" i="6"/>
  <c r="A1470" i="6"/>
  <c r="A1469" i="6"/>
  <c r="A1468" i="6"/>
  <c r="A1467" i="6"/>
  <c r="A1466" i="6"/>
  <c r="A1465" i="6"/>
  <c r="A1464" i="6"/>
  <c r="A1463" i="6"/>
  <c r="A1462" i="6"/>
  <c r="A1461" i="6"/>
  <c r="A1460" i="6"/>
  <c r="A1459" i="6"/>
  <c r="A1458" i="6"/>
  <c r="A1457" i="6"/>
  <c r="A1456" i="6"/>
  <c r="A1455" i="6"/>
  <c r="A1454" i="6"/>
  <c r="A1453" i="6"/>
  <c r="A1452" i="6"/>
  <c r="A1451" i="6"/>
  <c r="A1450" i="6"/>
  <c r="A1449" i="6"/>
  <c r="A1448" i="6"/>
  <c r="A1447" i="6"/>
  <c r="A1446" i="6"/>
  <c r="A1445" i="6"/>
  <c r="A1444" i="6"/>
  <c r="A1443" i="6"/>
  <c r="A1442" i="6"/>
  <c r="A1441" i="6"/>
  <c r="A1440" i="6"/>
  <c r="A1439" i="6"/>
  <c r="A1438" i="6"/>
  <c r="A1437" i="6"/>
  <c r="A1436" i="6"/>
  <c r="A1435" i="6"/>
  <c r="A1434" i="6"/>
  <c r="A1433" i="6"/>
  <c r="A1432" i="6"/>
  <c r="A1431" i="6"/>
  <c r="A1430" i="6"/>
  <c r="A1429" i="6"/>
  <c r="A1428" i="6"/>
  <c r="A1427" i="6"/>
  <c r="A1426" i="6"/>
  <c r="A1425" i="6"/>
  <c r="A1424" i="6"/>
  <c r="A1423" i="6"/>
  <c r="A1422" i="6"/>
  <c r="A1421" i="6"/>
  <c r="A1420" i="6"/>
  <c r="A1419" i="6"/>
  <c r="A1418" i="6"/>
  <c r="A1417" i="6"/>
  <c r="A1416" i="6"/>
  <c r="A1415" i="6"/>
  <c r="A1414" i="6"/>
  <c r="A1413" i="6"/>
  <c r="A1412" i="6"/>
  <c r="A1411" i="6"/>
  <c r="A1410" i="6"/>
  <c r="A1409" i="6"/>
  <c r="A1408" i="6"/>
  <c r="A1407" i="6"/>
  <c r="A1406" i="6"/>
  <c r="A1405" i="6"/>
  <c r="A1404" i="6"/>
  <c r="A1403" i="6"/>
  <c r="A1402" i="6"/>
  <c r="A1401" i="6"/>
  <c r="A1400" i="6"/>
  <c r="A1399" i="6"/>
  <c r="A1398" i="6"/>
  <c r="A1397" i="6"/>
  <c r="A1396" i="6"/>
  <c r="A1395" i="6"/>
  <c r="A1394" i="6"/>
  <c r="A1393" i="6"/>
  <c r="A1392" i="6"/>
  <c r="A1391" i="6"/>
  <c r="A1390" i="6"/>
  <c r="A1389" i="6"/>
  <c r="A1388" i="6"/>
  <c r="A1387" i="6"/>
  <c r="A1386" i="6"/>
  <c r="A1385" i="6"/>
  <c r="A1384" i="6"/>
  <c r="A1383" i="6"/>
  <c r="A1382" i="6"/>
  <c r="A1381" i="6"/>
  <c r="A1380" i="6"/>
  <c r="A1379" i="6"/>
  <c r="A1378" i="6"/>
  <c r="A1377" i="6"/>
  <c r="A1376" i="6"/>
  <c r="A1375" i="6"/>
  <c r="A1374" i="6"/>
  <c r="A1373" i="6"/>
  <c r="A1372" i="6"/>
  <c r="A1371" i="6"/>
  <c r="A1370" i="6"/>
  <c r="A1369" i="6"/>
  <c r="A1368" i="6"/>
  <c r="A1367" i="6"/>
  <c r="A1366" i="6"/>
  <c r="A1365" i="6"/>
  <c r="A1364" i="6"/>
  <c r="A1363" i="6"/>
  <c r="A1362" i="6"/>
  <c r="A1361" i="6"/>
  <c r="A1360" i="6"/>
  <c r="A1359" i="6"/>
  <c r="A1358" i="6"/>
  <c r="A1357" i="6"/>
  <c r="A1356" i="6"/>
  <c r="A1355" i="6"/>
  <c r="A1354" i="6"/>
  <c r="A1353" i="6"/>
  <c r="A1352" i="6"/>
  <c r="A1351" i="6"/>
  <c r="A1350" i="6"/>
  <c r="A1349" i="6"/>
  <c r="A1348" i="6"/>
  <c r="A1347" i="6"/>
  <c r="A1346" i="6"/>
  <c r="A1345" i="6"/>
  <c r="A1344" i="6"/>
  <c r="A1343" i="6"/>
  <c r="A1342" i="6"/>
  <c r="A1341" i="6"/>
  <c r="A1340" i="6"/>
  <c r="A1339" i="6"/>
  <c r="A1338" i="6"/>
  <c r="A1337" i="6"/>
  <c r="A1336" i="6"/>
  <c r="A1335" i="6"/>
  <c r="A1334" i="6"/>
  <c r="A1333" i="6"/>
  <c r="A1332" i="6"/>
  <c r="A1331" i="6"/>
  <c r="A1330" i="6"/>
  <c r="A1329" i="6"/>
  <c r="A1328" i="6"/>
  <c r="A1327" i="6"/>
  <c r="A1326" i="6"/>
  <c r="A1325" i="6"/>
  <c r="A1324" i="6"/>
  <c r="A1323" i="6"/>
  <c r="A1322" i="6"/>
  <c r="A1321" i="6"/>
  <c r="A1320" i="6"/>
  <c r="A1319" i="6"/>
  <c r="A1318" i="6"/>
  <c r="A1317" i="6"/>
  <c r="A1316" i="6"/>
  <c r="A1315" i="6"/>
  <c r="A1314" i="6"/>
  <c r="A1313" i="6"/>
  <c r="A1312" i="6"/>
  <c r="A1311" i="6"/>
  <c r="A1310" i="6"/>
  <c r="A1309" i="6"/>
  <c r="A1308" i="6"/>
  <c r="A1307" i="6"/>
  <c r="A1306" i="6"/>
  <c r="A1305" i="6"/>
  <c r="A1304" i="6"/>
  <c r="A1303" i="6"/>
  <c r="A1302" i="6"/>
  <c r="A1301" i="6"/>
  <c r="A1300" i="6"/>
  <c r="A1299" i="6"/>
  <c r="A1298" i="6"/>
  <c r="A1297" i="6"/>
  <c r="A1296" i="6"/>
  <c r="A1295" i="6"/>
  <c r="A1294" i="6"/>
  <c r="A1293" i="6"/>
  <c r="A1292" i="6"/>
  <c r="A1291" i="6"/>
  <c r="A1290" i="6"/>
  <c r="A1289" i="6"/>
  <c r="A1288" i="6"/>
  <c r="A1287" i="6"/>
  <c r="A1286" i="6"/>
  <c r="A1285" i="6"/>
  <c r="A1284" i="6"/>
  <c r="A1283" i="6"/>
  <c r="A1282" i="6"/>
  <c r="A1281" i="6"/>
  <c r="A1280" i="6"/>
  <c r="A1279" i="6"/>
  <c r="A1278" i="6"/>
  <c r="A1277" i="6"/>
  <c r="A1276" i="6"/>
  <c r="A1275" i="6"/>
  <c r="A1274" i="6"/>
  <c r="A1273" i="6"/>
  <c r="A1272" i="6"/>
  <c r="A1271" i="6"/>
  <c r="A1270" i="6"/>
  <c r="A1269" i="6"/>
  <c r="A1268" i="6"/>
  <c r="A1267" i="6"/>
  <c r="A1266" i="6"/>
  <c r="A1265" i="6"/>
  <c r="A1264" i="6"/>
  <c r="A1263" i="6"/>
  <c r="A1262" i="6"/>
  <c r="A1261" i="6"/>
  <c r="A1260" i="6"/>
  <c r="A1259" i="6"/>
  <c r="A1258" i="6"/>
  <c r="A1257" i="6"/>
  <c r="A1256" i="6"/>
  <c r="A1255" i="6"/>
  <c r="A1254" i="6"/>
  <c r="A1253" i="6"/>
  <c r="A1252" i="6"/>
  <c r="A1251" i="6"/>
  <c r="A1250" i="6"/>
  <c r="A1249" i="6"/>
  <c r="A1248" i="6"/>
  <c r="A1247" i="6"/>
  <c r="A1246" i="6"/>
  <c r="A1245" i="6"/>
  <c r="A1244" i="6"/>
  <c r="A1243" i="6"/>
  <c r="A1242" i="6"/>
  <c r="A1241" i="6"/>
  <c r="A1240" i="6"/>
  <c r="A1239" i="6"/>
  <c r="A1238" i="6"/>
  <c r="A1237" i="6"/>
  <c r="A1236" i="6"/>
  <c r="A1235" i="6"/>
  <c r="A1234" i="6"/>
  <c r="A1233" i="6"/>
  <c r="A1232" i="6"/>
  <c r="A1231" i="6"/>
  <c r="A1230" i="6"/>
  <c r="A1229" i="6"/>
  <c r="A1228" i="6"/>
  <c r="A1227" i="6"/>
  <c r="A1226" i="6"/>
  <c r="A1225" i="6"/>
  <c r="A1224" i="6"/>
  <c r="A1223" i="6"/>
  <c r="A1222" i="6"/>
  <c r="A1221" i="6"/>
  <c r="A1220" i="6"/>
  <c r="A1219" i="6"/>
  <c r="A1218" i="6"/>
  <c r="A1217" i="6"/>
  <c r="A1216" i="6"/>
  <c r="A1215" i="6"/>
  <c r="A1214" i="6"/>
  <c r="A1213" i="6"/>
  <c r="A1212" i="6"/>
  <c r="A1211" i="6"/>
  <c r="A1210" i="6"/>
  <c r="A1209" i="6"/>
  <c r="A1208" i="6"/>
  <c r="A1207" i="6"/>
  <c r="A1206" i="6"/>
  <c r="A1205" i="6"/>
  <c r="A1204" i="6"/>
  <c r="A1201" i="6"/>
  <c r="A1200" i="6"/>
  <c r="A1199" i="6"/>
  <c r="A1198" i="6"/>
  <c r="A1197" i="6"/>
  <c r="A1196" i="6"/>
  <c r="A1195" i="6"/>
  <c r="A1194" i="6"/>
  <c r="A1193" i="6"/>
  <c r="A1192" i="6"/>
  <c r="A1191" i="6"/>
  <c r="A1190" i="6"/>
  <c r="A1189" i="6"/>
  <c r="A1188" i="6"/>
  <c r="A1187" i="6"/>
  <c r="A1186" i="6"/>
  <c r="A1185" i="6"/>
  <c r="A1184" i="6"/>
  <c r="A1183" i="6"/>
  <c r="A1182" i="6"/>
  <c r="A1181" i="6"/>
  <c r="A1180" i="6"/>
  <c r="A1179" i="6"/>
  <c r="A1178" i="6"/>
  <c r="A1177" i="6"/>
  <c r="A1176" i="6"/>
  <c r="A1175" i="6"/>
  <c r="A1174" i="6"/>
  <c r="A1173" i="6"/>
  <c r="A1172" i="6"/>
  <c r="A1171" i="6"/>
  <c r="A1170" i="6"/>
  <c r="A1169" i="6"/>
  <c r="A1168" i="6"/>
  <c r="A1167" i="6"/>
  <c r="A1166" i="6"/>
  <c r="A1165" i="6"/>
  <c r="A1164" i="6"/>
  <c r="A1163" i="6"/>
  <c r="A1162" i="6"/>
  <c r="A1161" i="6"/>
  <c r="A1160" i="6"/>
  <c r="A1159" i="6"/>
  <c r="A1158" i="6"/>
  <c r="A1157" i="6"/>
  <c r="A1156" i="6"/>
  <c r="A1155" i="6"/>
  <c r="A1154" i="6"/>
  <c r="A1153" i="6"/>
  <c r="A1152" i="6"/>
  <c r="A1151" i="6"/>
  <c r="A1150" i="6"/>
  <c r="A1149" i="6"/>
  <c r="A1148" i="6"/>
  <c r="A1147" i="6"/>
  <c r="A1146" i="6"/>
  <c r="A1145" i="6"/>
  <c r="A1144" i="6"/>
  <c r="A1143" i="6"/>
  <c r="A1142" i="6"/>
  <c r="A1141" i="6"/>
  <c r="A1140" i="6"/>
  <c r="A1139" i="6"/>
  <c r="A1138" i="6"/>
  <c r="A1137" i="6"/>
  <c r="A1136" i="6"/>
  <c r="A1135" i="6"/>
  <c r="A1134" i="6"/>
  <c r="A1133" i="6"/>
  <c r="A1132" i="6"/>
  <c r="A1131" i="6"/>
  <c r="A1130" i="6"/>
  <c r="A1129" i="6"/>
  <c r="A1128" i="6"/>
  <c r="A1127" i="6"/>
  <c r="A1126" i="6"/>
  <c r="A1125" i="6"/>
  <c r="A1124" i="6"/>
  <c r="A1123" i="6"/>
  <c r="A1122" i="6"/>
  <c r="A1121" i="6"/>
  <c r="A1120" i="6"/>
  <c r="A1119" i="6"/>
  <c r="A1118" i="6"/>
  <c r="A1117" i="6"/>
  <c r="A1116" i="6"/>
  <c r="A1115" i="6"/>
  <c r="A1114" i="6"/>
  <c r="A1113" i="6"/>
  <c r="A1112" i="6"/>
  <c r="A1111" i="6"/>
  <c r="A1110" i="6"/>
  <c r="A1109" i="6"/>
  <c r="A1108" i="6"/>
  <c r="A1107" i="6"/>
  <c r="A1106" i="6"/>
  <c r="A1105" i="6"/>
  <c r="A1104" i="6"/>
  <c r="A1103" i="6"/>
  <c r="A1102" i="6"/>
  <c r="A1101" i="6"/>
  <c r="A1100" i="6"/>
  <c r="A1099" i="6"/>
  <c r="A1098" i="6"/>
  <c r="A1097" i="6"/>
  <c r="A1096" i="6"/>
  <c r="A1095" i="6"/>
  <c r="A1094" i="6"/>
  <c r="A1093" i="6"/>
  <c r="A1092" i="6"/>
  <c r="A1091" i="6"/>
  <c r="A1090" i="6"/>
  <c r="A1089" i="6"/>
  <c r="A1088" i="6"/>
  <c r="A1087" i="6"/>
  <c r="A1086" i="6"/>
  <c r="A1085" i="6"/>
  <c r="A1084" i="6"/>
  <c r="A1083" i="6"/>
  <c r="A1082" i="6"/>
  <c r="A1081" i="6"/>
  <c r="A1080" i="6"/>
  <c r="A1079" i="6"/>
  <c r="A1078" i="6"/>
  <c r="A1077" i="6"/>
  <c r="A1076" i="6"/>
  <c r="A1075" i="6"/>
  <c r="A1074" i="6"/>
  <c r="A1073" i="6"/>
  <c r="A1072" i="6"/>
  <c r="A1071" i="6"/>
  <c r="A1070" i="6"/>
  <c r="A1069" i="6"/>
  <c r="A1068" i="6"/>
  <c r="A1067" i="6"/>
  <c r="A1066" i="6"/>
  <c r="A1065" i="6"/>
  <c r="A1064" i="6"/>
  <c r="A1063" i="6"/>
  <c r="A1062" i="6"/>
  <c r="A1061" i="6"/>
  <c r="A1060" i="6"/>
  <c r="A1059" i="6"/>
  <c r="A1058" i="6"/>
  <c r="A1057" i="6"/>
  <c r="A1056" i="6"/>
  <c r="A1055" i="6"/>
  <c r="A1054" i="6"/>
  <c r="A1053" i="6"/>
  <c r="A1052" i="6"/>
  <c r="A1051" i="6"/>
  <c r="A1050" i="6"/>
  <c r="A1049" i="6"/>
  <c r="A1048" i="6"/>
  <c r="A1047" i="6"/>
  <c r="A1046" i="6"/>
  <c r="A1045" i="6"/>
  <c r="A1044" i="6"/>
  <c r="A1043" i="6"/>
  <c r="A1042" i="6"/>
  <c r="A1041" i="6"/>
  <c r="A1040" i="6"/>
  <c r="A1039" i="6"/>
  <c r="A1038" i="6"/>
  <c r="A1037" i="6"/>
  <c r="A1036" i="6"/>
  <c r="A1035" i="6"/>
  <c r="A1034" i="6"/>
  <c r="A1033" i="6"/>
  <c r="A1032" i="6"/>
  <c r="A1031" i="6"/>
  <c r="A1030" i="6"/>
  <c r="A1029" i="6"/>
  <c r="A1028" i="6"/>
  <c r="A1027" i="6"/>
  <c r="A1026" i="6"/>
  <c r="A1025" i="6"/>
  <c r="A1024" i="6"/>
  <c r="A1023" i="6"/>
  <c r="A1022" i="6"/>
  <c r="A1021" i="6"/>
  <c r="A1020" i="6"/>
  <c r="A1019" i="6"/>
  <c r="A1018" i="6"/>
  <c r="A1017" i="6"/>
  <c r="A1016" i="6"/>
  <c r="A1015" i="6"/>
  <c r="A1014" i="6"/>
  <c r="A1013" i="6"/>
  <c r="A1012" i="6"/>
  <c r="A1011" i="6"/>
  <c r="A1010" i="6"/>
  <c r="A1009" i="6"/>
  <c r="A1008" i="6"/>
  <c r="A1007" i="6"/>
  <c r="A1006" i="6"/>
  <c r="A1005" i="6"/>
  <c r="A1004" i="6"/>
  <c r="A1003" i="6"/>
  <c r="A1002" i="6"/>
  <c r="A1001" i="6"/>
  <c r="A1000" i="6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C78" i="3"/>
  <c r="B78" i="3"/>
  <c r="A78" i="3"/>
  <c r="C77" i="3"/>
  <c r="B77" i="3"/>
  <c r="A77" i="3"/>
  <c r="C76" i="3"/>
  <c r="B76" i="3"/>
  <c r="A76" i="3"/>
  <c r="C75" i="3"/>
  <c r="B75" i="3"/>
  <c r="A75" i="3"/>
  <c r="C74" i="3"/>
  <c r="B74" i="3"/>
  <c r="A74" i="3"/>
  <c r="C73" i="3"/>
  <c r="B73" i="3"/>
  <c r="A73" i="3"/>
  <c r="C72" i="3"/>
  <c r="B72" i="3"/>
  <c r="A72" i="3"/>
  <c r="C71" i="3"/>
  <c r="B71" i="3"/>
  <c r="A71" i="3"/>
  <c r="C70" i="3"/>
  <c r="B70" i="3"/>
  <c r="A70" i="3"/>
  <c r="C69" i="3"/>
  <c r="B69" i="3"/>
  <c r="A69" i="3"/>
  <c r="C68" i="3"/>
  <c r="B68" i="3"/>
  <c r="A68" i="3"/>
  <c r="C67" i="3"/>
  <c r="B67" i="3"/>
  <c r="A67" i="3"/>
  <c r="C66" i="3"/>
  <c r="B66" i="3"/>
  <c r="A66" i="3"/>
  <c r="C65" i="3"/>
  <c r="B65" i="3"/>
  <c r="A65" i="3"/>
  <c r="C64" i="3"/>
  <c r="B64" i="3"/>
  <c r="A64" i="3"/>
  <c r="C63" i="3"/>
  <c r="B63" i="3"/>
  <c r="A63" i="3"/>
  <c r="C62" i="3"/>
  <c r="B62" i="3"/>
  <c r="A62" i="3"/>
  <c r="C61" i="3"/>
  <c r="B61" i="3"/>
  <c r="A61" i="3"/>
  <c r="C60" i="3"/>
  <c r="B60" i="3"/>
  <c r="A60" i="3"/>
  <c r="C59" i="3"/>
  <c r="B59" i="3"/>
  <c r="A59" i="3"/>
  <c r="C58" i="3"/>
  <c r="B58" i="3"/>
  <c r="A58" i="3"/>
  <c r="C57" i="3"/>
  <c r="B57" i="3"/>
  <c r="A57" i="3"/>
  <c r="C56" i="3"/>
  <c r="B56" i="3"/>
  <c r="A56" i="3"/>
  <c r="C55" i="3"/>
  <c r="B55" i="3"/>
  <c r="A55" i="3"/>
  <c r="C54" i="3"/>
  <c r="B54" i="3"/>
  <c r="A54" i="3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C41" i="3"/>
  <c r="B41" i="3"/>
  <c r="A41" i="3"/>
  <c r="C40" i="3"/>
  <c r="B40" i="3"/>
  <c r="A40" i="3"/>
  <c r="C39" i="3"/>
  <c r="B39" i="3"/>
  <c r="A39" i="3"/>
  <c r="C38" i="3"/>
  <c r="B38" i="3"/>
  <c r="A38" i="3"/>
  <c r="C37" i="3"/>
  <c r="B37" i="3"/>
  <c r="A37" i="3"/>
  <c r="C36" i="3"/>
  <c r="B36" i="3"/>
  <c r="A36" i="3"/>
  <c r="C35" i="3"/>
  <c r="B35" i="3"/>
  <c r="A35" i="3"/>
  <c r="C34" i="3"/>
  <c r="B34" i="3"/>
  <c r="A34" i="3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5" i="3"/>
  <c r="B25" i="3"/>
  <c r="A25" i="3"/>
  <c r="C24" i="3"/>
  <c r="B24" i="3"/>
  <c r="A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B378" i="5" l="1"/>
  <c r="G299" i="5"/>
  <c r="B421" i="5"/>
  <c r="B462" i="5"/>
  <c r="B257" i="5"/>
  <c r="G34" i="5"/>
  <c r="G495" i="5"/>
  <c r="G122" i="5"/>
  <c r="G865" i="5"/>
  <c r="G150" i="5"/>
  <c r="B249" i="5"/>
  <c r="B386" i="5"/>
  <c r="G158" i="5"/>
  <c r="B226" i="5"/>
  <c r="B265" i="5"/>
  <c r="G195" i="5"/>
  <c r="B402" i="5"/>
  <c r="G706" i="5"/>
  <c r="B32" i="5"/>
  <c r="B71" i="5"/>
  <c r="G94" i="5"/>
  <c r="G211" i="5"/>
  <c r="G218" i="5"/>
  <c r="G226" i="5"/>
  <c r="B242" i="5"/>
  <c r="G249" i="5"/>
  <c r="G257" i="5"/>
  <c r="B315" i="5"/>
  <c r="G378" i="5"/>
  <c r="G386" i="5"/>
  <c r="G534" i="5"/>
  <c r="G625" i="5"/>
  <c r="B648" i="5"/>
  <c r="B991" i="5"/>
  <c r="G988" i="5"/>
  <c r="B977" i="5"/>
  <c r="G974" i="5"/>
  <c r="B963" i="5"/>
  <c r="G960" i="5"/>
  <c r="B949" i="5"/>
  <c r="G946" i="5"/>
  <c r="B935" i="5"/>
  <c r="G932" i="5"/>
  <c r="B921" i="5"/>
  <c r="G918" i="5"/>
  <c r="B907" i="5"/>
  <c r="G904" i="5"/>
  <c r="B893" i="5"/>
  <c r="G890" i="5"/>
  <c r="B879" i="5"/>
  <c r="G876" i="5"/>
  <c r="B865" i="5"/>
  <c r="G862" i="5"/>
  <c r="B851" i="5"/>
  <c r="G848" i="5"/>
  <c r="B837" i="5"/>
  <c r="G834" i="5"/>
  <c r="B823" i="5"/>
  <c r="G820" i="5"/>
  <c r="B809" i="5"/>
  <c r="G806" i="5"/>
  <c r="B795" i="5"/>
  <c r="G792" i="5"/>
  <c r="B781" i="5"/>
  <c r="G778" i="5"/>
  <c r="B767" i="5"/>
  <c r="G764" i="5"/>
  <c r="B753" i="5"/>
  <c r="G750" i="5"/>
  <c r="B996" i="5"/>
  <c r="G993" i="5"/>
  <c r="B982" i="5"/>
  <c r="G979" i="5"/>
  <c r="B968" i="5"/>
  <c r="G965" i="5"/>
  <c r="B954" i="5"/>
  <c r="G951" i="5"/>
  <c r="B940" i="5"/>
  <c r="G937" i="5"/>
  <c r="B926" i="5"/>
  <c r="G923" i="5"/>
  <c r="B912" i="5"/>
  <c r="G909" i="5"/>
  <c r="B898" i="5"/>
  <c r="B993" i="5"/>
  <c r="G990" i="5"/>
  <c r="B979" i="5"/>
  <c r="G976" i="5"/>
  <c r="B965" i="5"/>
  <c r="G962" i="5"/>
  <c r="B951" i="5"/>
  <c r="G948" i="5"/>
  <c r="B937" i="5"/>
  <c r="G934" i="5"/>
  <c r="B923" i="5"/>
  <c r="G920" i="5"/>
  <c r="B909" i="5"/>
  <c r="G906" i="5"/>
  <c r="G1001" i="5"/>
  <c r="B990" i="5"/>
  <c r="G987" i="5"/>
  <c r="B976" i="5"/>
  <c r="G973" i="5"/>
  <c r="B962" i="5"/>
  <c r="G959" i="5"/>
  <c r="B948" i="5"/>
  <c r="G945" i="5"/>
  <c r="B934" i="5"/>
  <c r="G931" i="5"/>
  <c r="B920" i="5"/>
  <c r="G917" i="5"/>
  <c r="B906" i="5"/>
  <c r="G903" i="5"/>
  <c r="B892" i="5"/>
  <c r="G889" i="5"/>
  <c r="B1001" i="5"/>
  <c r="G998" i="5"/>
  <c r="B987" i="5"/>
  <c r="G984" i="5"/>
  <c r="B973" i="5"/>
  <c r="G970" i="5"/>
  <c r="B959" i="5"/>
  <c r="G956" i="5"/>
  <c r="B945" i="5"/>
  <c r="G942" i="5"/>
  <c r="B931" i="5"/>
  <c r="G928" i="5"/>
  <c r="B917" i="5"/>
  <c r="G914" i="5"/>
  <c r="B903" i="5"/>
  <c r="G900" i="5"/>
  <c r="B889" i="5"/>
  <c r="G886" i="5"/>
  <c r="B875" i="5"/>
  <c r="G872" i="5"/>
  <c r="B861" i="5"/>
  <c r="G858" i="5"/>
  <c r="B847" i="5"/>
  <c r="G844" i="5"/>
  <c r="B833" i="5"/>
  <c r="G830" i="5"/>
  <c r="B819" i="5"/>
  <c r="G816" i="5"/>
  <c r="B805" i="5"/>
  <c r="G802" i="5"/>
  <c r="B791" i="5"/>
  <c r="G788" i="5"/>
  <c r="B777" i="5"/>
  <c r="G774" i="5"/>
  <c r="B763" i="5"/>
  <c r="G760" i="5"/>
  <c r="B749" i="5"/>
  <c r="G746" i="5"/>
  <c r="B735" i="5"/>
  <c r="G732" i="5"/>
  <c r="B721" i="5"/>
  <c r="G718" i="5"/>
  <c r="B707" i="5"/>
  <c r="B998" i="5"/>
  <c r="G995" i="5"/>
  <c r="B984" i="5"/>
  <c r="G981" i="5"/>
  <c r="B970" i="5"/>
  <c r="G967" i="5"/>
  <c r="B995" i="5"/>
  <c r="B992" i="5"/>
  <c r="G989" i="5"/>
  <c r="B978" i="5"/>
  <c r="G975" i="5"/>
  <c r="B964" i="5"/>
  <c r="G961" i="5"/>
  <c r="B950" i="5"/>
  <c r="G947" i="5"/>
  <c r="B936" i="5"/>
  <c r="G933" i="5"/>
  <c r="B922" i="5"/>
  <c r="G919" i="5"/>
  <c r="B908" i="5"/>
  <c r="G905" i="5"/>
  <c r="B894" i="5"/>
  <c r="G891" i="5"/>
  <c r="B880" i="5"/>
  <c r="G877" i="5"/>
  <c r="B866" i="5"/>
  <c r="G863" i="5"/>
  <c r="B852" i="5"/>
  <c r="G849" i="5"/>
  <c r="B838" i="5"/>
  <c r="G835" i="5"/>
  <c r="B824" i="5"/>
  <c r="G821" i="5"/>
  <c r="B810" i="5"/>
  <c r="G807" i="5"/>
  <c r="B796" i="5"/>
  <c r="G793" i="5"/>
  <c r="B782" i="5"/>
  <c r="G779" i="5"/>
  <c r="B768" i="5"/>
  <c r="G765" i="5"/>
  <c r="B754" i="5"/>
  <c r="G751" i="5"/>
  <c r="B740" i="5"/>
  <c r="G737" i="5"/>
  <c r="B726" i="5"/>
  <c r="G723" i="5"/>
  <c r="B712" i="5"/>
  <c r="G709" i="5"/>
  <c r="G1000" i="5"/>
  <c r="G986" i="5"/>
  <c r="G972" i="5"/>
  <c r="B946" i="5"/>
  <c r="B938" i="5"/>
  <c r="B933" i="5"/>
  <c r="B929" i="5"/>
  <c r="B925" i="5"/>
  <c r="B916" i="5"/>
  <c r="G899" i="5"/>
  <c r="G892" i="5"/>
  <c r="B888" i="5"/>
  <c r="G878" i="5"/>
  <c r="G871" i="5"/>
  <c r="B868" i="5"/>
  <c r="G861" i="5"/>
  <c r="G851" i="5"/>
  <c r="B844" i="5"/>
  <c r="B841" i="5"/>
  <c r="B834" i="5"/>
  <c r="G824" i="5"/>
  <c r="B817" i="5"/>
  <c r="B814" i="5"/>
  <c r="B807" i="5"/>
  <c r="B797" i="5"/>
  <c r="B790" i="5"/>
  <c r="G780" i="5"/>
  <c r="G773" i="5"/>
  <c r="B770" i="5"/>
  <c r="G763" i="5"/>
  <c r="G753" i="5"/>
  <c r="G999" i="5"/>
  <c r="G994" i="5"/>
  <c r="B989" i="5"/>
  <c r="G980" i="5"/>
  <c r="B975" i="5"/>
  <c r="G966" i="5"/>
  <c r="B961" i="5"/>
  <c r="B957" i="5"/>
  <c r="B953" i="5"/>
  <c r="B944" i="5"/>
  <c r="G927" i="5"/>
  <c r="B914" i="5"/>
  <c r="G894" i="5"/>
  <c r="G880" i="5"/>
  <c r="B873" i="5"/>
  <c r="B870" i="5"/>
  <c r="B863" i="5"/>
  <c r="B853" i="5"/>
  <c r="B846" i="5"/>
  <c r="G836" i="5"/>
  <c r="G829" i="5"/>
  <c r="B826" i="5"/>
  <c r="G819" i="5"/>
  <c r="G809" i="5"/>
  <c r="B802" i="5"/>
  <c r="B799" i="5"/>
  <c r="B792" i="5"/>
  <c r="G782" i="5"/>
  <c r="B775" i="5"/>
  <c r="B772" i="5"/>
  <c r="B765" i="5"/>
  <c r="B755" i="5"/>
  <c r="B748" i="5"/>
  <c r="B745" i="5"/>
  <c r="G729" i="5"/>
  <c r="G726" i="5"/>
  <c r="G707" i="5"/>
  <c r="B704" i="5"/>
  <c r="G701" i="5"/>
  <c r="G698" i="5"/>
  <c r="B687" i="5"/>
  <c r="G684" i="5"/>
  <c r="B673" i="5"/>
  <c r="G670" i="5"/>
  <c r="B659" i="5"/>
  <c r="G656" i="5"/>
  <c r="B999" i="5"/>
  <c r="B994" i="5"/>
  <c r="B980" i="5"/>
  <c r="B966" i="5"/>
  <c r="G940" i="5"/>
  <c r="B927" i="5"/>
  <c r="G910" i="5"/>
  <c r="G901" i="5"/>
  <c r="B890" i="5"/>
  <c r="G883" i="5"/>
  <c r="G859" i="5"/>
  <c r="G856" i="5"/>
  <c r="G839" i="5"/>
  <c r="B836" i="5"/>
  <c r="G832" i="5"/>
  <c r="B829" i="5"/>
  <c r="G812" i="5"/>
  <c r="G785" i="5"/>
  <c r="G761" i="5"/>
  <c r="G758" i="5"/>
  <c r="B732" i="5"/>
  <c r="B729" i="5"/>
  <c r="G713" i="5"/>
  <c r="G710" i="5"/>
  <c r="B701" i="5"/>
  <c r="B698" i="5"/>
  <c r="G695" i="5"/>
  <c r="B684" i="5"/>
  <c r="G681" i="5"/>
  <c r="B670" i="5"/>
  <c r="G667" i="5"/>
  <c r="B656" i="5"/>
  <c r="G653" i="5"/>
  <c r="G983" i="5"/>
  <c r="B960" i="5"/>
  <c r="B930" i="5"/>
  <c r="G925" i="5"/>
  <c r="B915" i="5"/>
  <c r="B891" i="5"/>
  <c r="B787" i="5"/>
  <c r="B783" i="5"/>
  <c r="B759" i="5"/>
  <c r="G743" i="5"/>
  <c r="B733" i="5"/>
  <c r="B722" i="5"/>
  <c r="G715" i="5"/>
  <c r="B708" i="5"/>
  <c r="G694" i="5"/>
  <c r="G691" i="5"/>
  <c r="G688" i="5"/>
  <c r="B685" i="5"/>
  <c r="G672" i="5"/>
  <c r="B669" i="5"/>
  <c r="B653" i="5"/>
  <c r="G650" i="5"/>
  <c r="G647" i="5"/>
  <c r="B636" i="5"/>
  <c r="G633" i="5"/>
  <c r="B622" i="5"/>
  <c r="G619" i="5"/>
  <c r="B608" i="5"/>
  <c r="G605" i="5"/>
  <c r="B594" i="5"/>
  <c r="G591" i="5"/>
  <c r="B580" i="5"/>
  <c r="G577" i="5"/>
  <c r="B566" i="5"/>
  <c r="G563" i="5"/>
  <c r="B552" i="5"/>
  <c r="G549" i="5"/>
  <c r="B1000" i="5"/>
  <c r="B988" i="5"/>
  <c r="B971" i="5"/>
  <c r="B955" i="5"/>
  <c r="B919" i="5"/>
  <c r="B899" i="5"/>
  <c r="G895" i="5"/>
  <c r="G882" i="5"/>
  <c r="B878" i="5"/>
  <c r="B874" i="5"/>
  <c r="G870" i="5"/>
  <c r="B854" i="5"/>
  <c r="B850" i="5"/>
  <c r="B842" i="5"/>
  <c r="G826" i="5"/>
  <c r="G822" i="5"/>
  <c r="B818" i="5"/>
  <c r="B806" i="5"/>
  <c r="G798" i="5"/>
  <c r="G790" i="5"/>
  <c r="B778" i="5"/>
  <c r="B774" i="5"/>
  <c r="G770" i="5"/>
  <c r="B762" i="5"/>
  <c r="G754" i="5"/>
  <c r="B750" i="5"/>
  <c r="B736" i="5"/>
  <c r="B725" i="5"/>
  <c r="B718" i="5"/>
  <c r="G711" i="5"/>
  <c r="G700" i="5"/>
  <c r="B697" i="5"/>
  <c r="B681" i="5"/>
  <c r="B678" i="5"/>
  <c r="B675" i="5"/>
  <c r="B644" i="5"/>
  <c r="G641" i="5"/>
  <c r="B630" i="5"/>
  <c r="G627" i="5"/>
  <c r="B616" i="5"/>
  <c r="G613" i="5"/>
  <c r="B602" i="5"/>
  <c r="G599" i="5"/>
  <c r="B588" i="5"/>
  <c r="G982" i="5"/>
  <c r="G992" i="5"/>
  <c r="B986" i="5"/>
  <c r="B981" i="5"/>
  <c r="G969" i="5"/>
  <c r="B958" i="5"/>
  <c r="B943" i="5"/>
  <c r="G902" i="5"/>
  <c r="G898" i="5"/>
  <c r="B885" i="5"/>
  <c r="B881" i="5"/>
  <c r="B857" i="5"/>
  <c r="B825" i="5"/>
  <c r="B821" i="5"/>
  <c r="G813" i="5"/>
  <c r="B801" i="5"/>
  <c r="G797" i="5"/>
  <c r="B789" i="5"/>
  <c r="G781" i="5"/>
  <c r="G777" i="5"/>
  <c r="B773" i="5"/>
  <c r="B769" i="5"/>
  <c r="G757" i="5"/>
  <c r="G749" i="5"/>
  <c r="G731" i="5"/>
  <c r="G724" i="5"/>
  <c r="G717" i="5"/>
  <c r="B710" i="5"/>
  <c r="B706" i="5"/>
  <c r="G696" i="5"/>
  <c r="B693" i="5"/>
  <c r="B690" i="5"/>
  <c r="G680" i="5"/>
  <c r="G677" i="5"/>
  <c r="G674" i="5"/>
  <c r="B671" i="5"/>
  <c r="G658" i="5"/>
  <c r="B655" i="5"/>
  <c r="B649" i="5"/>
  <c r="B646" i="5"/>
  <c r="G643" i="5"/>
  <c r="B632" i="5"/>
  <c r="G629" i="5"/>
  <c r="B618" i="5"/>
  <c r="G615" i="5"/>
  <c r="B604" i="5"/>
  <c r="G601" i="5"/>
  <c r="B590" i="5"/>
  <c r="G587" i="5"/>
  <c r="B576" i="5"/>
  <c r="G573" i="5"/>
  <c r="B562" i="5"/>
  <c r="G559" i="5"/>
  <c r="B548" i="5"/>
  <c r="G545" i="5"/>
  <c r="B534" i="5"/>
  <c r="G531" i="5"/>
  <c r="B520" i="5"/>
  <c r="G517" i="5"/>
  <c r="B506" i="5"/>
  <c r="G503" i="5"/>
  <c r="B492" i="5"/>
  <c r="G489" i="5"/>
  <c r="B478" i="5"/>
  <c r="G475" i="5"/>
  <c r="B464" i="5"/>
  <c r="G461" i="5"/>
  <c r="B450" i="5"/>
  <c r="G447" i="5"/>
  <c r="B436" i="5"/>
  <c r="G433" i="5"/>
  <c r="B422" i="5"/>
  <c r="G419" i="5"/>
  <c r="B408" i="5"/>
  <c r="G405" i="5"/>
  <c r="B394" i="5"/>
  <c r="G391" i="5"/>
  <c r="B380" i="5"/>
  <c r="G377" i="5"/>
  <c r="B366" i="5"/>
  <c r="G363" i="5"/>
  <c r="B352" i="5"/>
  <c r="G349" i="5"/>
  <c r="B338" i="5"/>
  <c r="G335" i="5"/>
  <c r="B969" i="5"/>
  <c r="G963" i="5"/>
  <c r="G953" i="5"/>
  <c r="G938" i="5"/>
  <c r="G907" i="5"/>
  <c r="B902" i="5"/>
  <c r="G860" i="5"/>
  <c r="B832" i="5"/>
  <c r="B813" i="5"/>
  <c r="B793" i="5"/>
  <c r="B785" i="5"/>
  <c r="B757" i="5"/>
  <c r="G745" i="5"/>
  <c r="G738" i="5"/>
  <c r="B731" i="5"/>
  <c r="B724" i="5"/>
  <c r="G720" i="5"/>
  <c r="B717" i="5"/>
  <c r="G699" i="5"/>
  <c r="B696" i="5"/>
  <c r="G683" i="5"/>
  <c r="B680" i="5"/>
  <c r="B677" i="5"/>
  <c r="B674" i="5"/>
  <c r="G664" i="5"/>
  <c r="G661" i="5"/>
  <c r="B658" i="5"/>
  <c r="B643" i="5"/>
  <c r="G640" i="5"/>
  <c r="B629" i="5"/>
  <c r="G626" i="5"/>
  <c r="B615" i="5"/>
  <c r="G612" i="5"/>
  <c r="B601" i="5"/>
  <c r="G598" i="5"/>
  <c r="B587" i="5"/>
  <c r="G584" i="5"/>
  <c r="B573" i="5"/>
  <c r="G570" i="5"/>
  <c r="B559" i="5"/>
  <c r="G556" i="5"/>
  <c r="B545" i="5"/>
  <c r="G542" i="5"/>
  <c r="B531" i="5"/>
  <c r="G528" i="5"/>
  <c r="B517" i="5"/>
  <c r="G514" i="5"/>
  <c r="B503" i="5"/>
  <c r="G500" i="5"/>
  <c r="B489" i="5"/>
  <c r="G486" i="5"/>
  <c r="B475" i="5"/>
  <c r="G472" i="5"/>
  <c r="B461" i="5"/>
  <c r="G458" i="5"/>
  <c r="B447" i="5"/>
  <c r="G444" i="5"/>
  <c r="B433" i="5"/>
  <c r="G430" i="5"/>
  <c r="B419" i="5"/>
  <c r="G416" i="5"/>
  <c r="B405" i="5"/>
  <c r="G402" i="5"/>
  <c r="B391" i="5"/>
  <c r="G388" i="5"/>
  <c r="B377" i="5"/>
  <c r="G374" i="5"/>
  <c r="B363" i="5"/>
  <c r="G360" i="5"/>
  <c r="B349" i="5"/>
  <c r="G346" i="5"/>
  <c r="B335" i="5"/>
  <c r="G997" i="5"/>
  <c r="B985" i="5"/>
  <c r="G955" i="5"/>
  <c r="B913" i="5"/>
  <c r="B900" i="5"/>
  <c r="G885" i="5"/>
  <c r="G866" i="5"/>
  <c r="G846" i="5"/>
  <c r="G831" i="5"/>
  <c r="B827" i="5"/>
  <c r="G811" i="5"/>
  <c r="G801" i="5"/>
  <c r="G796" i="5"/>
  <c r="B780" i="5"/>
  <c r="B764" i="5"/>
  <c r="B727" i="5"/>
  <c r="G722" i="5"/>
  <c r="B714" i="5"/>
  <c r="B705" i="5"/>
  <c r="B692" i="5"/>
  <c r="B676" i="5"/>
  <c r="B667" i="5"/>
  <c r="G659" i="5"/>
  <c r="B651" i="5"/>
  <c r="B647" i="5"/>
  <c r="B625" i="5"/>
  <c r="B614" i="5"/>
  <c r="G610" i="5"/>
  <c r="B607" i="5"/>
  <c r="G603" i="5"/>
  <c r="G585" i="5"/>
  <c r="B575" i="5"/>
  <c r="G568" i="5"/>
  <c r="B565" i="5"/>
  <c r="B558" i="5"/>
  <c r="G548" i="5"/>
  <c r="G541" i="5"/>
  <c r="G538" i="5"/>
  <c r="G535" i="5"/>
  <c r="B532" i="5"/>
  <c r="G519" i="5"/>
  <c r="B516" i="5"/>
  <c r="G977" i="5"/>
  <c r="G949" i="5"/>
  <c r="G943" i="5"/>
  <c r="B997" i="5"/>
  <c r="G935" i="5"/>
  <c r="G922" i="5"/>
  <c r="G916" i="5"/>
  <c r="B904" i="5"/>
  <c r="G893" i="5"/>
  <c r="G864" i="5"/>
  <c r="B839" i="5"/>
  <c r="B804" i="5"/>
  <c r="G799" i="5"/>
  <c r="B794" i="5"/>
  <c r="G783" i="5"/>
  <c r="G762" i="5"/>
  <c r="G716" i="5"/>
  <c r="G712" i="5"/>
  <c r="G703" i="5"/>
  <c r="B699" i="5"/>
  <c r="G686" i="5"/>
  <c r="G678" i="5"/>
  <c r="G657" i="5"/>
  <c r="G645" i="5"/>
  <c r="B627" i="5"/>
  <c r="G623" i="5"/>
  <c r="B620" i="5"/>
  <c r="G616" i="5"/>
  <c r="B591" i="5"/>
  <c r="B577" i="5"/>
  <c r="B570" i="5"/>
  <c r="B560" i="5"/>
  <c r="G553" i="5"/>
  <c r="B550" i="5"/>
  <c r="G543" i="5"/>
  <c r="B540" i="5"/>
  <c r="B537" i="5"/>
  <c r="G527" i="5"/>
  <c r="G524" i="5"/>
  <c r="G521" i="5"/>
  <c r="B518" i="5"/>
  <c r="G505" i="5"/>
  <c r="B502" i="5"/>
  <c r="B486" i="5"/>
  <c r="B483" i="5"/>
  <c r="B480" i="5"/>
  <c r="G445" i="5"/>
  <c r="G958" i="5"/>
  <c r="G930" i="5"/>
  <c r="G924" i="5"/>
  <c r="G853" i="5"/>
  <c r="G837" i="5"/>
  <c r="B831" i="5"/>
  <c r="G815" i="5"/>
  <c r="B798" i="5"/>
  <c r="B786" i="5"/>
  <c r="B758" i="5"/>
  <c r="G752" i="5"/>
  <c r="B737" i="5"/>
  <c r="B702" i="5"/>
  <c r="G692" i="5"/>
  <c r="B664" i="5"/>
  <c r="B660" i="5"/>
  <c r="G637" i="5"/>
  <c r="G588" i="5"/>
  <c r="B584" i="5"/>
  <c r="G569" i="5"/>
  <c r="B554" i="5"/>
  <c r="G908" i="5"/>
  <c r="B895" i="5"/>
  <c r="G888" i="5"/>
  <c r="B862" i="5"/>
  <c r="B856" i="5"/>
  <c r="G845" i="5"/>
  <c r="G840" i="5"/>
  <c r="G818" i="5"/>
  <c r="G789" i="5"/>
  <c r="B784" i="5"/>
  <c r="G772" i="5"/>
  <c r="G766" i="5"/>
  <c r="B744" i="5"/>
  <c r="G740" i="5"/>
  <c r="B730" i="5"/>
  <c r="G690" i="5"/>
  <c r="G671" i="5"/>
  <c r="G662" i="5"/>
  <c r="B619" i="5"/>
  <c r="B611" i="5"/>
  <c r="B599" i="5"/>
  <c r="G586" i="5"/>
  <c r="B579" i="5"/>
  <c r="B530" i="5"/>
  <c r="G523" i="5"/>
  <c r="B512" i="5"/>
  <c r="B505" i="5"/>
  <c r="G498" i="5"/>
  <c r="B495" i="5"/>
  <c r="G488" i="5"/>
  <c r="G468" i="5"/>
  <c r="B465" i="5"/>
  <c r="B445" i="5"/>
  <c r="G432" i="5"/>
  <c r="B429" i="5"/>
  <c r="B426" i="5"/>
  <c r="B423" i="5"/>
  <c r="G413" i="5"/>
  <c r="G410" i="5"/>
  <c r="B407" i="5"/>
  <c r="G372" i="5"/>
  <c r="G369" i="5"/>
  <c r="G366" i="5"/>
  <c r="G350" i="5"/>
  <c r="B347" i="5"/>
  <c r="G334" i="5"/>
  <c r="B323" i="5"/>
  <c r="G320" i="5"/>
  <c r="B309" i="5"/>
  <c r="G306" i="5"/>
  <c r="B295" i="5"/>
  <c r="G292" i="5"/>
  <c r="B281" i="5"/>
  <c r="G278" i="5"/>
  <c r="B267" i="5"/>
  <c r="G264" i="5"/>
  <c r="B253" i="5"/>
  <c r="G250" i="5"/>
  <c r="B239" i="5"/>
  <c r="G236" i="5"/>
  <c r="B225" i="5"/>
  <c r="G222" i="5"/>
  <c r="B211" i="5"/>
  <c r="G208" i="5"/>
  <c r="B197" i="5"/>
  <c r="G194" i="5"/>
  <c r="B183" i="5"/>
  <c r="G180" i="5"/>
  <c r="B169" i="5"/>
  <c r="G166" i="5"/>
  <c r="B155" i="5"/>
  <c r="G152" i="5"/>
  <c r="B141" i="5"/>
  <c r="G138" i="5"/>
  <c r="B127" i="5"/>
  <c r="G124" i="5"/>
  <c r="B113" i="5"/>
  <c r="G110" i="5"/>
  <c r="B99" i="5"/>
  <c r="G96" i="5"/>
  <c r="G991" i="5"/>
  <c r="G964" i="5"/>
  <c r="B956" i="5"/>
  <c r="B942" i="5"/>
  <c r="B928" i="5"/>
  <c r="G921" i="5"/>
  <c r="G913" i="5"/>
  <c r="G874" i="5"/>
  <c r="B869" i="5"/>
  <c r="G857" i="5"/>
  <c r="B845" i="5"/>
  <c r="G833" i="5"/>
  <c r="B822" i="5"/>
  <c r="B972" i="5"/>
  <c r="B905" i="5"/>
  <c r="G897" i="5"/>
  <c r="G954" i="5"/>
  <c r="B918" i="5"/>
  <c r="B911" i="5"/>
  <c r="G896" i="5"/>
  <c r="B884" i="5"/>
  <c r="B872" i="5"/>
  <c r="B867" i="5"/>
  <c r="G843" i="5"/>
  <c r="B808" i="5"/>
  <c r="G769" i="5"/>
  <c r="G756" i="5"/>
  <c r="G739" i="5"/>
  <c r="B695" i="5"/>
  <c r="G685" i="5"/>
  <c r="G649" i="5"/>
  <c r="G644" i="5"/>
  <c r="G635" i="5"/>
  <c r="G621" i="5"/>
  <c r="B617" i="5"/>
  <c r="G604" i="5"/>
  <c r="B595" i="5"/>
  <c r="B582" i="5"/>
  <c r="G561" i="5"/>
  <c r="G557" i="5"/>
  <c r="B541" i="5"/>
  <c r="G537" i="5"/>
  <c r="B522" i="5"/>
  <c r="G518" i="5"/>
  <c r="B514" i="5"/>
  <c r="G507" i="5"/>
  <c r="B493" i="5"/>
  <c r="B482" i="5"/>
  <c r="B468" i="5"/>
  <c r="G457" i="5"/>
  <c r="B454" i="5"/>
  <c r="G440" i="5"/>
  <c r="G437" i="5"/>
  <c r="B430" i="5"/>
  <c r="G420" i="5"/>
  <c r="B410" i="5"/>
  <c r="G403" i="5"/>
  <c r="B400" i="5"/>
  <c r="B397" i="5"/>
  <c r="G390" i="5"/>
  <c r="G971" i="5"/>
  <c r="G952" i="5"/>
  <c r="G912" i="5"/>
  <c r="B896" i="5"/>
  <c r="B882" i="5"/>
  <c r="G850" i="5"/>
  <c r="G838" i="5"/>
  <c r="G805" i="5"/>
  <c r="B766" i="5"/>
  <c r="B741" i="5"/>
  <c r="G735" i="5"/>
  <c r="B668" i="5"/>
  <c r="G618" i="5"/>
  <c r="B609" i="5"/>
  <c r="G595" i="5"/>
  <c r="G581" i="5"/>
  <c r="G560" i="5"/>
  <c r="B551" i="5"/>
  <c r="G499" i="5"/>
  <c r="G491" i="5"/>
  <c r="G480" i="5"/>
  <c r="G476" i="5"/>
  <c r="B469" i="5"/>
  <c r="B458" i="5"/>
  <c r="B451" i="5"/>
  <c r="B443" i="5"/>
  <c r="G425" i="5"/>
  <c r="B418" i="5"/>
  <c r="G404" i="5"/>
  <c r="G394" i="5"/>
  <c r="G376" i="5"/>
  <c r="G359" i="5"/>
  <c r="B356" i="5"/>
  <c r="B336" i="5"/>
  <c r="B312" i="5"/>
  <c r="B300" i="5"/>
  <c r="B297" i="5"/>
  <c r="B294" i="5"/>
  <c r="B291" i="5"/>
  <c r="B288" i="5"/>
  <c r="G285" i="5"/>
  <c r="G282" i="5"/>
  <c r="G279" i="5"/>
  <c r="G276" i="5"/>
  <c r="G273" i="5"/>
  <c r="G261" i="5"/>
  <c r="B214" i="5"/>
  <c r="B202" i="5"/>
  <c r="B199" i="5"/>
  <c r="B196" i="5"/>
  <c r="B193" i="5"/>
  <c r="B190" i="5"/>
  <c r="G187" i="5"/>
  <c r="G184" i="5"/>
  <c r="G181" i="5"/>
  <c r="G178" i="5"/>
  <c r="G175" i="5"/>
  <c r="G163" i="5"/>
  <c r="B116" i="5"/>
  <c r="B104" i="5"/>
  <c r="B101" i="5"/>
  <c r="B98" i="5"/>
  <c r="B95" i="5"/>
  <c r="G92" i="5"/>
  <c r="B81" i="5"/>
  <c r="G78" i="5"/>
  <c r="B67" i="5"/>
  <c r="G64" i="5"/>
  <c r="B53" i="5"/>
  <c r="G50" i="5"/>
  <c r="B39" i="5"/>
  <c r="G36" i="5"/>
  <c r="B25" i="5"/>
  <c r="G22" i="5"/>
  <c r="B952" i="5"/>
  <c r="G950" i="5"/>
  <c r="B886" i="5"/>
  <c r="G867" i="5"/>
  <c r="G854" i="5"/>
  <c r="B848" i="5"/>
  <c r="G842" i="5"/>
  <c r="B835" i="5"/>
  <c r="G828" i="5"/>
  <c r="G823" i="5"/>
  <c r="B803" i="5"/>
  <c r="G776" i="5"/>
  <c r="G744" i="5"/>
  <c r="B739" i="5"/>
  <c r="G727" i="5"/>
  <c r="B688" i="5"/>
  <c r="B672" i="5"/>
  <c r="B666" i="5"/>
  <c r="B640" i="5"/>
  <c r="B621" i="5"/>
  <c r="G607" i="5"/>
  <c r="B598" i="5"/>
  <c r="G589" i="5"/>
  <c r="G567" i="5"/>
  <c r="B563" i="5"/>
  <c r="G554" i="5"/>
  <c r="B533" i="5"/>
  <c r="G529" i="5"/>
  <c r="B525" i="5"/>
  <c r="B521" i="5"/>
  <c r="G509" i="5"/>
  <c r="B494" i="5"/>
  <c r="G490" i="5"/>
  <c r="B479" i="5"/>
  <c r="G471" i="5"/>
  <c r="G460" i="5"/>
  <c r="G453" i="5"/>
  <c r="B442" i="5"/>
  <c r="G431" i="5"/>
  <c r="B424" i="5"/>
  <c r="B417" i="5"/>
  <c r="G399" i="5"/>
  <c r="B396" i="5"/>
  <c r="G389" i="5"/>
  <c r="G382" i="5"/>
  <c r="B375" i="5"/>
  <c r="G368" i="5"/>
  <c r="G358" i="5"/>
  <c r="B355" i="5"/>
  <c r="B348" i="5"/>
  <c r="B299" i="5"/>
  <c r="B296" i="5"/>
  <c r="B293" i="5"/>
  <c r="B290" i="5"/>
  <c r="B287" i="5"/>
  <c r="G284" i="5"/>
  <c r="G281" i="5"/>
  <c r="B278" i="5"/>
  <c r="B275" i="5"/>
  <c r="G272" i="5"/>
  <c r="G269" i="5"/>
  <c r="G266" i="5"/>
  <c r="G263" i="5"/>
  <c r="G260" i="5"/>
  <c r="B201" i="5"/>
  <c r="B198" i="5"/>
  <c r="B195" i="5"/>
  <c r="B192" i="5"/>
  <c r="B189" i="5"/>
  <c r="G186" i="5"/>
  <c r="G183" i="5"/>
  <c r="B180" i="5"/>
  <c r="B177" i="5"/>
  <c r="G174" i="5"/>
  <c r="G171" i="5"/>
  <c r="G168" i="5"/>
  <c r="G165" i="5"/>
  <c r="G162" i="5"/>
  <c r="B103" i="5"/>
  <c r="B100" i="5"/>
  <c r="B97" i="5"/>
  <c r="B94" i="5"/>
  <c r="G91" i="5"/>
  <c r="B80" i="5"/>
  <c r="G77" i="5"/>
  <c r="B66" i="5"/>
  <c r="G63" i="5"/>
  <c r="B52" i="5"/>
  <c r="G49" i="5"/>
  <c r="B38" i="5"/>
  <c r="G35" i="5"/>
  <c r="B24" i="5"/>
  <c r="G21" i="5"/>
  <c r="B10" i="5"/>
  <c r="G7" i="5"/>
  <c r="G926" i="5"/>
  <c r="B849" i="5"/>
  <c r="B843" i="5"/>
  <c r="B771" i="5"/>
  <c r="B723" i="5"/>
  <c r="B700" i="5"/>
  <c r="B682" i="5"/>
  <c r="G669" i="5"/>
  <c r="B663" i="5"/>
  <c r="B652" i="5"/>
  <c r="G646" i="5"/>
  <c r="B641" i="5"/>
  <c r="B610" i="5"/>
  <c r="G600" i="5"/>
  <c r="G590" i="5"/>
  <c r="G574" i="5"/>
  <c r="G566" i="5"/>
  <c r="B561" i="5"/>
  <c r="B546" i="5"/>
  <c r="G520" i="5"/>
  <c r="B511" i="5"/>
  <c r="B507" i="5"/>
  <c r="G485" i="5"/>
  <c r="G481" i="5"/>
  <c r="B473" i="5"/>
  <c r="G448" i="5"/>
  <c r="B420" i="5"/>
  <c r="B393" i="5"/>
  <c r="B385" i="5"/>
  <c r="G381" i="5"/>
  <c r="B370" i="5"/>
  <c r="G355" i="5"/>
  <c r="B351" i="5"/>
  <c r="G347" i="5"/>
  <c r="B340" i="5"/>
  <c r="G336" i="5"/>
  <c r="B320" i="5"/>
  <c r="G310" i="5"/>
  <c r="G303" i="5"/>
  <c r="G289" i="5"/>
  <c r="B286" i="5"/>
  <c r="B279" i="5"/>
  <c r="B272" i="5"/>
  <c r="G265" i="5"/>
  <c r="G258" i="5"/>
  <c r="G251" i="5"/>
  <c r="G223" i="5"/>
  <c r="B220" i="5"/>
  <c r="G213" i="5"/>
  <c r="G206" i="5"/>
  <c r="B182" i="5"/>
  <c r="B175" i="5"/>
  <c r="B168" i="5"/>
  <c r="G161" i="5"/>
  <c r="B158" i="5"/>
  <c r="G154" i="5"/>
  <c r="G147" i="5"/>
  <c r="G135" i="5"/>
  <c r="G129" i="5"/>
  <c r="B126" i="5"/>
  <c r="G109" i="5"/>
  <c r="B92" i="5"/>
  <c r="G76" i="5"/>
  <c r="B73" i="5"/>
  <c r="G70" i="5"/>
  <c r="G60" i="5"/>
  <c r="G54" i="5"/>
  <c r="B51" i="5"/>
  <c r="B35" i="5"/>
  <c r="B29" i="5"/>
  <c r="G19" i="5"/>
  <c r="G16" i="5"/>
  <c r="G4" i="5"/>
  <c r="G941" i="5"/>
  <c r="B883" i="5"/>
  <c r="B876" i="5"/>
  <c r="G791" i="5"/>
  <c r="G730" i="5"/>
  <c r="B711" i="5"/>
  <c r="G676" i="5"/>
  <c r="B635" i="5"/>
  <c r="G630" i="5"/>
  <c r="B605" i="5"/>
  <c r="B600" i="5"/>
  <c r="G594" i="5"/>
  <c r="B574" i="5"/>
  <c r="G555" i="5"/>
  <c r="G550" i="5"/>
  <c r="B528" i="5"/>
  <c r="B524" i="5"/>
  <c r="G515" i="5"/>
  <c r="G502" i="5"/>
  <c r="B498" i="5"/>
  <c r="B485" i="5"/>
  <c r="B481" i="5"/>
  <c r="G464" i="5"/>
  <c r="B460" i="5"/>
  <c r="G456" i="5"/>
  <c r="G452" i="5"/>
  <c r="B448" i="5"/>
  <c r="G443" i="5"/>
  <c r="G435" i="5"/>
  <c r="B431" i="5"/>
  <c r="G427" i="5"/>
  <c r="G412" i="5"/>
  <c r="B381" i="5"/>
  <c r="G373" i="5"/>
  <c r="G362" i="5"/>
  <c r="G343" i="5"/>
  <c r="G323" i="5"/>
  <c r="B310" i="5"/>
  <c r="B303" i="5"/>
  <c r="G296" i="5"/>
  <c r="B289" i="5"/>
  <c r="G939" i="5"/>
  <c r="G881" i="5"/>
  <c r="G768" i="5"/>
  <c r="B761" i="5"/>
  <c r="G747" i="5"/>
  <c r="G741" i="5"/>
  <c r="G734" i="5"/>
  <c r="B728" i="5"/>
  <c r="G721" i="5"/>
  <c r="B715" i="5"/>
  <c r="B709" i="5"/>
  <c r="G655" i="5"/>
  <c r="B639" i="5"/>
  <c r="B624" i="5"/>
  <c r="G608" i="5"/>
  <c r="B593" i="5"/>
  <c r="B583" i="5"/>
  <c r="B578" i="5"/>
  <c r="B569" i="5"/>
  <c r="G564" i="5"/>
  <c r="B549" i="5"/>
  <c r="G544" i="5"/>
  <c r="G985" i="5"/>
  <c r="B939" i="5"/>
  <c r="G887" i="5"/>
  <c r="B860" i="5"/>
  <c r="G847" i="5"/>
  <c r="B840" i="5"/>
  <c r="G825" i="5"/>
  <c r="G810" i="5"/>
  <c r="G803" i="5"/>
  <c r="G795" i="5"/>
  <c r="B788" i="5"/>
  <c r="G775" i="5"/>
  <c r="B747" i="5"/>
  <c r="B734" i="5"/>
  <c r="G673" i="5"/>
  <c r="G666" i="5"/>
  <c r="B650" i="5"/>
  <c r="G628" i="5"/>
  <c r="B613" i="5"/>
  <c r="B603" i="5"/>
  <c r="B564" i="5"/>
  <c r="B544" i="5"/>
  <c r="G539" i="5"/>
  <c r="G513" i="5"/>
  <c r="B501" i="5"/>
  <c r="G492" i="5"/>
  <c r="B459" i="5"/>
  <c r="B455" i="5"/>
  <c r="G446" i="5"/>
  <c r="B438" i="5"/>
  <c r="B434" i="5"/>
  <c r="G422" i="5"/>
  <c r="G418" i="5"/>
  <c r="B411" i="5"/>
  <c r="G395" i="5"/>
  <c r="B387" i="5"/>
  <c r="G361" i="5"/>
  <c r="G357" i="5"/>
  <c r="B342" i="5"/>
  <c r="G331" i="5"/>
  <c r="G325" i="5"/>
  <c r="B322" i="5"/>
  <c r="G305" i="5"/>
  <c r="B274" i="5"/>
  <c r="G267" i="5"/>
  <c r="B260" i="5"/>
  <c r="G246" i="5"/>
  <c r="G243" i="5"/>
  <c r="G240" i="5"/>
  <c r="G237" i="5"/>
  <c r="G234" i="5"/>
  <c r="G231" i="5"/>
  <c r="G228" i="5"/>
  <c r="G215" i="5"/>
  <c r="B184" i="5"/>
  <c r="G170" i="5"/>
  <c r="B163" i="5"/>
  <c r="G156" i="5"/>
  <c r="G149" i="5"/>
  <c r="B146" i="5"/>
  <c r="B143" i="5"/>
  <c r="B140" i="5"/>
  <c r="B137" i="5"/>
  <c r="B134" i="5"/>
  <c r="G131" i="5"/>
  <c r="B128" i="5"/>
  <c r="G121" i="5"/>
  <c r="G118" i="5"/>
  <c r="G111" i="5"/>
  <c r="B78" i="5"/>
  <c r="G62" i="5"/>
  <c r="B59" i="5"/>
  <c r="G56" i="5"/>
  <c r="G46" i="5"/>
  <c r="G40" i="5"/>
  <c r="B37" i="5"/>
  <c r="B21" i="5"/>
  <c r="B15" i="5"/>
  <c r="B12" i="5"/>
  <c r="B9" i="5"/>
  <c r="B6" i="5"/>
  <c r="B3" i="5"/>
  <c r="G996" i="5"/>
  <c r="B974" i="5"/>
  <c r="G911" i="5"/>
  <c r="G879" i="5"/>
  <c r="G852" i="5"/>
  <c r="G794" i="5"/>
  <c r="G767" i="5"/>
  <c r="B746" i="5"/>
  <c r="G733" i="5"/>
  <c r="G714" i="5"/>
  <c r="B679" i="5"/>
  <c r="G665" i="5"/>
  <c r="G660" i="5"/>
  <c r="G654" i="5"/>
  <c r="B638" i="5"/>
  <c r="B633" i="5"/>
  <c r="B623" i="5"/>
  <c r="G602" i="5"/>
  <c r="G597" i="5"/>
  <c r="B592" i="5"/>
  <c r="G582" i="5"/>
  <c r="G572" i="5"/>
  <c r="B568" i="5"/>
  <c r="G978" i="5"/>
  <c r="G957" i="5"/>
  <c r="B887" i="5"/>
  <c r="B855" i="5"/>
  <c r="B811" i="5"/>
  <c r="G759" i="5"/>
  <c r="B751" i="5"/>
  <c r="B742" i="5"/>
  <c r="G663" i="5"/>
  <c r="B642" i="5"/>
  <c r="G596" i="5"/>
  <c r="B509" i="5"/>
  <c r="G504" i="5"/>
  <c r="G494" i="5"/>
  <c r="G484" i="5"/>
  <c r="G479" i="5"/>
  <c r="G474" i="5"/>
  <c r="G436" i="5"/>
  <c r="G426" i="5"/>
  <c r="G417" i="5"/>
  <c r="G408" i="5"/>
  <c r="B399" i="5"/>
  <c r="B390" i="5"/>
  <c r="B372" i="5"/>
  <c r="B359" i="5"/>
  <c r="B350" i="5"/>
  <c r="G345" i="5"/>
  <c r="G341" i="5"/>
  <c r="B329" i="5"/>
  <c r="G317" i="5"/>
  <c r="B314" i="5"/>
  <c r="B285" i="5"/>
  <c r="G277" i="5"/>
  <c r="G262" i="5"/>
  <c r="B258" i="5"/>
  <c r="B254" i="5"/>
  <c r="B250" i="5"/>
  <c r="G235" i="5"/>
  <c r="G221" i="5"/>
  <c r="G214" i="5"/>
  <c r="B210" i="5"/>
  <c r="B206" i="5"/>
  <c r="B194" i="5"/>
  <c r="G190" i="5"/>
  <c r="B144" i="5"/>
  <c r="B130" i="5"/>
  <c r="G126" i="5"/>
  <c r="G119" i="5"/>
  <c r="G115" i="5"/>
  <c r="G88" i="5"/>
  <c r="B85" i="5"/>
  <c r="B74" i="5"/>
  <c r="B49" i="5"/>
  <c r="G31" i="5"/>
  <c r="G28" i="5"/>
  <c r="G17" i="5"/>
  <c r="B14" i="5"/>
  <c r="B967" i="5"/>
  <c r="G827" i="5"/>
  <c r="B776" i="5"/>
  <c r="G693" i="5"/>
  <c r="B686" i="5"/>
  <c r="G679" i="5"/>
  <c r="G622" i="5"/>
  <c r="G609" i="5"/>
  <c r="B596" i="5"/>
  <c r="G583" i="5"/>
  <c r="G571" i="5"/>
  <c r="G565" i="5"/>
  <c r="G551" i="5"/>
  <c r="B519" i="5"/>
  <c r="B504" i="5"/>
  <c r="B499" i="5"/>
  <c r="B484" i="5"/>
  <c r="B474" i="5"/>
  <c r="G465" i="5"/>
  <c r="G455" i="5"/>
  <c r="G450" i="5"/>
  <c r="B440" i="5"/>
  <c r="G421" i="5"/>
  <c r="B403" i="5"/>
  <c r="G354" i="5"/>
  <c r="B345" i="5"/>
  <c r="B341" i="5"/>
  <c r="G332" i="5"/>
  <c r="B325" i="5"/>
  <c r="G321" i="5"/>
  <c r="B317" i="5"/>
  <c r="G301" i="5"/>
  <c r="G293" i="5"/>
  <c r="B277" i="5"/>
  <c r="B262" i="5"/>
  <c r="G242" i="5"/>
  <c r="B235" i="5"/>
  <c r="B221" i="5"/>
  <c r="G202" i="5"/>
  <c r="G198" i="5"/>
  <c r="G182" i="5"/>
  <c r="B171" i="5"/>
  <c r="G167" i="5"/>
  <c r="G159" i="5"/>
  <c r="G151" i="5"/>
  <c r="B147" i="5"/>
  <c r="G140" i="5"/>
  <c r="G133" i="5"/>
  <c r="B119" i="5"/>
  <c r="B115" i="5"/>
  <c r="G107" i="5"/>
  <c r="B88" i="5"/>
  <c r="G67" i="5"/>
  <c r="G45" i="5"/>
  <c r="G42" i="5"/>
  <c r="B31" i="5"/>
  <c r="B28" i="5"/>
  <c r="G24" i="5"/>
  <c r="B17" i="5"/>
  <c r="G10" i="5"/>
  <c r="G3" i="5"/>
  <c r="G944" i="5"/>
  <c r="G884" i="5"/>
  <c r="G875" i="5"/>
  <c r="B816" i="5"/>
  <c r="B756" i="5"/>
  <c r="B738" i="5"/>
  <c r="B720" i="5"/>
  <c r="G705" i="5"/>
  <c r="B691" i="5"/>
  <c r="G668" i="5"/>
  <c r="G620" i="5"/>
  <c r="B581" i="5"/>
  <c r="G575" i="5"/>
  <c r="B538" i="5"/>
  <c r="G533" i="5"/>
  <c r="B523" i="5"/>
  <c r="B497" i="5"/>
  <c r="G477" i="5"/>
  <c r="G473" i="5"/>
  <c r="B439" i="5"/>
  <c r="G434" i="5"/>
  <c r="G415" i="5"/>
  <c r="G411" i="5"/>
  <c r="G406" i="5"/>
  <c r="G393" i="5"/>
  <c r="G384" i="5"/>
  <c r="G375" i="5"/>
  <c r="G353" i="5"/>
  <c r="G344" i="5"/>
  <c r="B331" i="5"/>
  <c r="G324" i="5"/>
  <c r="B316" i="5"/>
  <c r="G308" i="5"/>
  <c r="G304" i="5"/>
  <c r="B280" i="5"/>
  <c r="B276" i="5"/>
  <c r="B241" i="5"/>
  <c r="B234" i="5"/>
  <c r="G227" i="5"/>
  <c r="G220" i="5"/>
  <c r="B185" i="5"/>
  <c r="B181" i="5"/>
  <c r="B170" i="5"/>
  <c r="B162" i="5"/>
  <c r="B154" i="5"/>
  <c r="B150" i="5"/>
  <c r="G146" i="5"/>
  <c r="G139" i="5"/>
  <c r="G132" i="5"/>
  <c r="B125" i="5"/>
  <c r="B121" i="5"/>
  <c r="B114" i="5"/>
  <c r="G106" i="5"/>
  <c r="B87" i="5"/>
  <c r="B84" i="5"/>
  <c r="G55" i="5"/>
  <c r="B48" i="5"/>
  <c r="G41" i="5"/>
  <c r="G30" i="5"/>
  <c r="B27" i="5"/>
  <c r="G23" i="5"/>
  <c r="B16" i="5"/>
  <c r="G9" i="5"/>
  <c r="G2" i="5"/>
  <c r="B924" i="5"/>
  <c r="B859" i="5"/>
  <c r="G808" i="5"/>
  <c r="G728" i="5"/>
  <c r="G639" i="5"/>
  <c r="B626" i="5"/>
  <c r="G593" i="5"/>
  <c r="B555" i="5"/>
  <c r="B543" i="5"/>
  <c r="G512" i="5"/>
  <c r="G487" i="5"/>
  <c r="G482" i="5"/>
  <c r="B477" i="5"/>
  <c r="G463" i="5"/>
  <c r="G424" i="5"/>
  <c r="B415" i="5"/>
  <c r="B406" i="5"/>
  <c r="B388" i="5"/>
  <c r="B384" i="5"/>
  <c r="G379" i="5"/>
  <c r="B357" i="5"/>
  <c r="B353" i="5"/>
  <c r="G348" i="5"/>
  <c r="B344" i="5"/>
  <c r="B983" i="5"/>
  <c r="B932" i="5"/>
  <c r="B901" i="5"/>
  <c r="B815" i="5"/>
  <c r="G755" i="5"/>
  <c r="G719" i="5"/>
  <c r="G704" i="5"/>
  <c r="G697" i="5"/>
  <c r="B683" i="5"/>
  <c r="G632" i="5"/>
  <c r="G606" i="5"/>
  <c r="G562" i="5"/>
  <c r="G522" i="5"/>
  <c r="B491" i="5"/>
  <c r="B487" i="5"/>
  <c r="B472" i="5"/>
  <c r="G467" i="5"/>
  <c r="B463" i="5"/>
  <c r="B453" i="5"/>
  <c r="G438" i="5"/>
  <c r="G428" i="5"/>
  <c r="G401" i="5"/>
  <c r="G397" i="5"/>
  <c r="B379" i="5"/>
  <c r="G370" i="5"/>
  <c r="B339" i="5"/>
  <c r="B334" i="5"/>
  <c r="G319" i="5"/>
  <c r="G291" i="5"/>
  <c r="G283" i="5"/>
  <c r="B268" i="5"/>
  <c r="G256" i="5"/>
  <c r="B252" i="5"/>
  <c r="B248" i="5"/>
  <c r="B244" i="5"/>
  <c r="B237" i="5"/>
  <c r="G230" i="5"/>
  <c r="B223" i="5"/>
  <c r="G219" i="5"/>
  <c r="B216" i="5"/>
  <c r="B212" i="5"/>
  <c r="B208" i="5"/>
  <c r="G204" i="5"/>
  <c r="G192" i="5"/>
  <c r="G188" i="5"/>
  <c r="G173" i="5"/>
  <c r="G142" i="5"/>
  <c r="B135" i="5"/>
  <c r="G128" i="5"/>
  <c r="G117" i="5"/>
  <c r="B102" i="5"/>
  <c r="G90" i="5"/>
  <c r="B76" i="5"/>
  <c r="B69" i="5"/>
  <c r="G65" i="5"/>
  <c r="G58" i="5"/>
  <c r="G47" i="5"/>
  <c r="B44" i="5"/>
  <c r="B33" i="5"/>
  <c r="B19" i="5"/>
  <c r="G12" i="5"/>
  <c r="G5" i="5"/>
  <c r="G873" i="5"/>
  <c r="B858" i="5"/>
  <c r="G841" i="5"/>
  <c r="B719" i="5"/>
  <c r="G689" i="5"/>
  <c r="G652" i="5"/>
  <c r="G638" i="5"/>
  <c r="B606" i="5"/>
  <c r="G592" i="5"/>
  <c r="B586" i="5"/>
  <c r="G580" i="5"/>
  <c r="B542" i="5"/>
  <c r="G532" i="5"/>
  <c r="B527" i="5"/>
  <c r="G496" i="5"/>
  <c r="B476" i="5"/>
  <c r="B467" i="5"/>
  <c r="G442" i="5"/>
  <c r="B428" i="5"/>
  <c r="B401" i="5"/>
  <c r="G392" i="5"/>
  <c r="B374" i="5"/>
  <c r="G365" i="5"/>
  <c r="B361" i="5"/>
  <c r="B343" i="5"/>
  <c r="G327" i="5"/>
  <c r="B319" i="5"/>
  <c r="G295" i="5"/>
  <c r="B283" i="5"/>
  <c r="G275" i="5"/>
  <c r="B256" i="5"/>
  <c r="G233" i="5"/>
  <c r="B230" i="5"/>
  <c r="B219" i="5"/>
  <c r="B204" i="5"/>
  <c r="G200" i="5"/>
  <c r="G196" i="5"/>
  <c r="B188" i="5"/>
  <c r="B173" i="5"/>
  <c r="G169" i="5"/>
  <c r="B165" i="5"/>
  <c r="G157" i="5"/>
  <c r="G153" i="5"/>
  <c r="B149" i="5"/>
  <c r="B142" i="5"/>
  <c r="B124" i="5"/>
  <c r="B117" i="5"/>
  <c r="B90" i="5"/>
  <c r="G83" i="5"/>
  <c r="G72" i="5"/>
  <c r="B65" i="5"/>
  <c r="B58" i="5"/>
  <c r="B47" i="5"/>
  <c r="G26" i="5"/>
  <c r="B5" i="5"/>
  <c r="G682" i="5"/>
  <c r="B662" i="5"/>
  <c r="B654" i="5"/>
  <c r="B585" i="5"/>
  <c r="G576" i="5"/>
  <c r="B536" i="5"/>
  <c r="B395" i="5"/>
  <c r="G364" i="5"/>
  <c r="G352" i="5"/>
  <c r="B328" i="5"/>
  <c r="G322" i="5"/>
  <c r="G312" i="5"/>
  <c r="B307" i="5"/>
  <c r="G274" i="5"/>
  <c r="B269" i="5"/>
  <c r="B264" i="5"/>
  <c r="G259" i="5"/>
  <c r="G239" i="5"/>
  <c r="B200" i="5"/>
  <c r="B178" i="5"/>
  <c r="B133" i="5"/>
  <c r="G99" i="5"/>
  <c r="G89" i="5"/>
  <c r="G79" i="5"/>
  <c r="B45" i="5"/>
  <c r="B40" i="5"/>
  <c r="G11" i="5"/>
  <c r="B2" i="5"/>
  <c r="B50" i="5"/>
  <c r="B947" i="5"/>
  <c r="G936" i="5"/>
  <c r="B871" i="5"/>
  <c r="B830" i="5"/>
  <c r="B820" i="5"/>
  <c r="G748" i="5"/>
  <c r="B716" i="5"/>
  <c r="G634" i="5"/>
  <c r="B557" i="5"/>
  <c r="G493" i="5"/>
  <c r="G478" i="5"/>
  <c r="B471" i="5"/>
  <c r="B368" i="5"/>
  <c r="B337" i="5"/>
  <c r="G326" i="5"/>
  <c r="G315" i="5"/>
  <c r="G300" i="5"/>
  <c r="G294" i="5"/>
  <c r="G288" i="5"/>
  <c r="G252" i="5"/>
  <c r="B247" i="5"/>
  <c r="B229" i="5"/>
  <c r="B224" i="5"/>
  <c r="G855" i="5"/>
  <c r="B812" i="5"/>
  <c r="B645" i="5"/>
  <c r="G636" i="5"/>
  <c r="B628" i="5"/>
  <c r="G508" i="5"/>
  <c r="G466" i="5"/>
  <c r="B446" i="5"/>
  <c r="B432" i="5"/>
  <c r="B413" i="5"/>
  <c r="G407" i="5"/>
  <c r="G400" i="5"/>
  <c r="B376" i="5"/>
  <c r="B364" i="5"/>
  <c r="B358" i="5"/>
  <c r="G338" i="5"/>
  <c r="G316" i="5"/>
  <c r="B301" i="5"/>
  <c r="B284" i="5"/>
  <c r="B259" i="5"/>
  <c r="G253" i="5"/>
  <c r="G248" i="5"/>
  <c r="G225" i="5"/>
  <c r="G205" i="5"/>
  <c r="B157" i="5"/>
  <c r="B152" i="5"/>
  <c r="G123" i="5"/>
  <c r="G113" i="5"/>
  <c r="G108" i="5"/>
  <c r="G93" i="5"/>
  <c r="B89" i="5"/>
  <c r="G84" i="5"/>
  <c r="B79" i="5"/>
  <c r="G74" i="5"/>
  <c r="G69" i="5"/>
  <c r="B64" i="5"/>
  <c r="B55" i="5"/>
  <c r="B11" i="5"/>
  <c r="G915" i="5"/>
  <c r="B864" i="5"/>
  <c r="G800" i="5"/>
  <c r="G771" i="5"/>
  <c r="B760" i="5"/>
  <c r="G708" i="5"/>
  <c r="B661" i="5"/>
  <c r="G611" i="5"/>
  <c r="G558" i="5"/>
  <c r="B529" i="5"/>
  <c r="B515" i="5"/>
  <c r="B508" i="5"/>
  <c r="G501" i="5"/>
  <c r="B466" i="5"/>
  <c r="G439" i="5"/>
  <c r="G387" i="5"/>
  <c r="B382" i="5"/>
  <c r="B369" i="5"/>
  <c r="G351" i="5"/>
  <c r="B332" i="5"/>
  <c r="B327" i="5"/>
  <c r="G311" i="5"/>
  <c r="B243" i="5"/>
  <c r="G238" i="5"/>
  <c r="B215" i="5"/>
  <c r="G210" i="5"/>
  <c r="B205" i="5"/>
  <c r="G199" i="5"/>
  <c r="G193" i="5"/>
  <c r="B123" i="5"/>
  <c r="B118" i="5"/>
  <c r="B108" i="5"/>
  <c r="G103" i="5"/>
  <c r="G98" i="5"/>
  <c r="B93" i="5"/>
  <c r="G59" i="5"/>
  <c r="B30" i="5"/>
  <c r="G25" i="5"/>
  <c r="G15" i="5"/>
  <c r="G6" i="5"/>
  <c r="B800" i="5"/>
  <c r="B689" i="5"/>
  <c r="B567" i="5"/>
  <c r="B535" i="5"/>
  <c r="G459" i="5"/>
  <c r="B452" i="5"/>
  <c r="B425" i="5"/>
  <c r="B412" i="5"/>
  <c r="G337" i="5"/>
  <c r="B321" i="5"/>
  <c r="B311" i="5"/>
  <c r="B306" i="5"/>
  <c r="B273" i="5"/>
  <c r="G268" i="5"/>
  <c r="B263" i="5"/>
  <c r="G247" i="5"/>
  <c r="B238" i="5"/>
  <c r="B233" i="5"/>
  <c r="G229" i="5"/>
  <c r="G224" i="5"/>
  <c r="B187" i="5"/>
  <c r="G177" i="5"/>
  <c r="B167" i="5"/>
  <c r="G137" i="5"/>
  <c r="B132" i="5"/>
  <c r="B83" i="5"/>
  <c r="B54" i="5"/>
  <c r="G44" i="5"/>
  <c r="G20" i="5"/>
  <c r="G869" i="5"/>
  <c r="G687" i="5"/>
  <c r="B572" i="5"/>
  <c r="G547" i="5"/>
  <c r="B526" i="5"/>
  <c r="B470" i="5"/>
  <c r="G429" i="5"/>
  <c r="B416" i="5"/>
  <c r="B404" i="5"/>
  <c r="B398" i="5"/>
  <c r="G367" i="5"/>
  <c r="G330" i="5"/>
  <c r="B282" i="5"/>
  <c r="B246" i="5"/>
  <c r="G241" i="5"/>
  <c r="B232" i="5"/>
  <c r="B218" i="5"/>
  <c r="G203" i="5"/>
  <c r="G197" i="5"/>
  <c r="G160" i="5"/>
  <c r="G155" i="5"/>
  <c r="B145" i="5"/>
  <c r="B136" i="5"/>
  <c r="G116" i="5"/>
  <c r="B111" i="5"/>
  <c r="B106" i="5"/>
  <c r="B82" i="5"/>
  <c r="B77" i="5"/>
  <c r="B62" i="5"/>
  <c r="G53" i="5"/>
  <c r="G48" i="5"/>
  <c r="G33" i="5"/>
  <c r="G18" i="5"/>
  <c r="G968" i="5"/>
  <c r="B910" i="5"/>
  <c r="B828" i="5"/>
  <c r="G817" i="5"/>
  <c r="G786" i="5"/>
  <c r="B657" i="5"/>
  <c r="G624" i="5"/>
  <c r="B589" i="5"/>
  <c r="G579" i="5"/>
  <c r="B547" i="5"/>
  <c r="B539" i="5"/>
  <c r="G483" i="5"/>
  <c r="G385" i="5"/>
  <c r="B367" i="5"/>
  <c r="B330" i="5"/>
  <c r="G314" i="5"/>
  <c r="G309" i="5"/>
  <c r="B304" i="5"/>
  <c r="G271" i="5"/>
  <c r="B266" i="5"/>
  <c r="B261" i="5"/>
  <c r="B213" i="5"/>
  <c r="B203" i="5"/>
  <c r="G185" i="5"/>
  <c r="B160" i="5"/>
  <c r="G101" i="5"/>
  <c r="B96" i="5"/>
  <c r="B91" i="5"/>
  <c r="G86" i="5"/>
  <c r="G57" i="5"/>
  <c r="B23" i="5"/>
  <c r="B18" i="5"/>
  <c r="G13" i="5"/>
  <c r="B4" i="5"/>
  <c r="B877" i="5"/>
  <c r="G868" i="5"/>
  <c r="B713" i="5"/>
  <c r="B703" i="5"/>
  <c r="B665" i="5"/>
  <c r="G631" i="5"/>
  <c r="B597" i="5"/>
  <c r="G525" i="5"/>
  <c r="G511" i="5"/>
  <c r="G497" i="5"/>
  <c r="B490" i="5"/>
  <c r="G469" i="5"/>
  <c r="B456" i="5"/>
  <c r="G449" i="5"/>
  <c r="G409" i="5"/>
  <c r="G298" i="5"/>
  <c r="B292" i="5"/>
  <c r="G286" i="5"/>
  <c r="B271" i="5"/>
  <c r="G245" i="5"/>
  <c r="B236" i="5"/>
  <c r="B227" i="5"/>
  <c r="G130" i="5"/>
  <c r="G120" i="5"/>
  <c r="G105" i="5"/>
  <c r="B86" i="5"/>
  <c r="G81" i="5"/>
  <c r="G71" i="5"/>
  <c r="G61" i="5"/>
  <c r="B57" i="5"/>
  <c r="G52" i="5"/>
  <c r="B42" i="5"/>
  <c r="G37" i="5"/>
  <c r="G32" i="5"/>
  <c r="B13" i="5"/>
  <c r="G8" i="5"/>
  <c r="B743" i="5"/>
  <c r="B694" i="5"/>
  <c r="G648" i="5"/>
  <c r="B631" i="5"/>
  <c r="G614" i="5"/>
  <c r="G578" i="5"/>
  <c r="B571" i="5"/>
  <c r="B553" i="5"/>
  <c r="G546" i="5"/>
  <c r="G462" i="5"/>
  <c r="B449" i="5"/>
  <c r="G441" i="5"/>
  <c r="B435" i="5"/>
  <c r="G14" i="5"/>
  <c r="B109" i="5"/>
  <c r="G144" i="5"/>
  <c r="B151" i="5"/>
  <c r="B166" i="5"/>
  <c r="B174" i="5"/>
  <c r="G333" i="5"/>
  <c r="B360" i="5"/>
  <c r="B496" i="5"/>
  <c r="G506" i="5"/>
  <c r="B637" i="5"/>
  <c r="B897" i="5"/>
  <c r="B308" i="5"/>
  <c r="B8" i="5"/>
  <c r="G73" i="5"/>
  <c r="G125" i="5"/>
  <c r="B139" i="5"/>
  <c r="B153" i="5"/>
  <c r="G302" i="5"/>
  <c r="B318" i="5"/>
  <c r="B362" i="5"/>
  <c r="G371" i="5"/>
  <c r="B389" i="5"/>
  <c r="G536" i="5"/>
  <c r="G617" i="5"/>
  <c r="G675" i="5"/>
  <c r="B22" i="5"/>
  <c r="G29" i="5"/>
  <c r="B43" i="5"/>
  <c r="G51" i="5"/>
  <c r="B72" i="5"/>
  <c r="G102" i="5"/>
  <c r="B131" i="5"/>
  <c r="B138" i="5"/>
  <c r="B159" i="5"/>
  <c r="G189" i="5"/>
  <c r="G342" i="5"/>
  <c r="G396" i="5"/>
  <c r="B414" i="5"/>
  <c r="G423" i="5"/>
  <c r="G454" i="5"/>
  <c r="G516" i="5"/>
  <c r="G784" i="5"/>
  <c r="B36" i="5"/>
  <c r="G43" i="5"/>
  <c r="G66" i="5"/>
  <c r="G80" i="5"/>
  <c r="G87" i="5"/>
  <c r="G95" i="5"/>
  <c r="B110" i="5"/>
  <c r="G145" i="5"/>
  <c r="G212" i="5"/>
  <c r="B228" i="5"/>
  <c r="G244" i="5"/>
  <c r="B251" i="5"/>
  <c r="B302" i="5"/>
  <c r="B326" i="5"/>
  <c r="B371" i="5"/>
  <c r="G380" i="5"/>
  <c r="G414" i="5"/>
  <c r="B444" i="5"/>
  <c r="G526" i="5"/>
  <c r="B556" i="5"/>
  <c r="B60" i="5"/>
  <c r="G104" i="5"/>
  <c r="B176" i="5"/>
  <c r="B207" i="5"/>
  <c r="G318" i="5"/>
  <c r="B354" i="5"/>
  <c r="G398" i="5"/>
  <c r="B437" i="5"/>
  <c r="B488" i="5"/>
  <c r="G651" i="5"/>
  <c r="G736" i="5"/>
  <c r="B112" i="5"/>
  <c r="B161" i="5"/>
  <c r="G176" i="5"/>
  <c r="B191" i="5"/>
  <c r="G207" i="5"/>
  <c r="B245" i="5"/>
  <c r="G328" i="5"/>
  <c r="B457" i="5"/>
  <c r="B500" i="5"/>
  <c r="B510" i="5"/>
  <c r="G725" i="5"/>
  <c r="G787" i="5"/>
  <c r="B333" i="5"/>
  <c r="G38" i="5"/>
  <c r="B68" i="5"/>
  <c r="B75" i="5"/>
  <c r="G82" i="5"/>
  <c r="G97" i="5"/>
  <c r="G112" i="5"/>
  <c r="G191" i="5"/>
  <c r="B222" i="5"/>
  <c r="G254" i="5"/>
  <c r="B270" i="5"/>
  <c r="B373" i="5"/>
  <c r="B383" i="5"/>
  <c r="B427" i="5"/>
  <c r="G510" i="5"/>
  <c r="G642" i="5"/>
  <c r="G702" i="5"/>
  <c r="G814" i="5"/>
  <c r="G929" i="5"/>
  <c r="B941" i="5"/>
  <c r="B324" i="5"/>
  <c r="B46" i="5"/>
  <c r="B61" i="5"/>
  <c r="G68" i="5"/>
  <c r="G75" i="5"/>
  <c r="B105" i="5"/>
  <c r="G127" i="5"/>
  <c r="G134" i="5"/>
  <c r="G201" i="5"/>
  <c r="G270" i="5"/>
  <c r="G287" i="5"/>
  <c r="G329" i="5"/>
  <c r="B346" i="5"/>
  <c r="B365" i="5"/>
  <c r="G383" i="5"/>
  <c r="G530" i="5"/>
  <c r="G148" i="5"/>
  <c r="B156" i="5"/>
  <c r="B172" i="5"/>
  <c r="B186" i="5"/>
  <c r="G209" i="5"/>
  <c r="G255" i="5"/>
  <c r="G280" i="5"/>
  <c r="B313" i="5"/>
  <c r="G339" i="5"/>
  <c r="B779" i="5"/>
  <c r="G804" i="5"/>
  <c r="B26" i="5"/>
  <c r="G39" i="5"/>
  <c r="B120" i="5"/>
  <c r="G141" i="5"/>
  <c r="B148" i="5"/>
  <c r="B209" i="5"/>
  <c r="G216" i="5"/>
  <c r="B231" i="5"/>
  <c r="B255" i="5"/>
  <c r="G297" i="5"/>
  <c r="B305" i="5"/>
  <c r="G356" i="5"/>
  <c r="B392" i="5"/>
  <c r="B409" i="5"/>
  <c r="G470" i="5"/>
  <c r="G540" i="5"/>
  <c r="B752" i="5"/>
  <c r="G27" i="5"/>
  <c r="B56" i="5"/>
  <c r="B70" i="5"/>
  <c r="G114" i="5"/>
  <c r="B164" i="5"/>
  <c r="G172" i="5"/>
  <c r="B179" i="5"/>
  <c r="B217" i="5"/>
  <c r="G232" i="5"/>
  <c r="B240" i="5"/>
  <c r="B298" i="5"/>
  <c r="G313" i="5"/>
  <c r="G451" i="5"/>
  <c r="B513" i="5"/>
  <c r="B634" i="5"/>
  <c r="B20" i="5"/>
  <c r="B34" i="5"/>
  <c r="B41" i="5"/>
  <c r="B63" i="5"/>
  <c r="G85" i="5"/>
  <c r="G100" i="5"/>
  <c r="B107" i="5"/>
  <c r="B122" i="5"/>
  <c r="B129" i="5"/>
  <c r="G136" i="5"/>
  <c r="G143" i="5"/>
  <c r="G164" i="5"/>
  <c r="G179" i="5"/>
  <c r="G217" i="5"/>
  <c r="G290" i="5"/>
  <c r="G307" i="5"/>
  <c r="G340" i="5"/>
  <c r="B441" i="5"/>
  <c r="G552" i="5"/>
  <c r="B612" i="5"/>
  <c r="G742" i="5"/>
  <c r="B8" i="4" l="1"/>
</calcChain>
</file>

<file path=xl/sharedStrings.xml><?xml version="1.0" encoding="utf-8"?>
<sst xmlns="http://schemas.openxmlformats.org/spreadsheetml/2006/main" count="2486" uniqueCount="2350">
  <si>
    <t>Setting</t>
  </si>
  <si>
    <t>Value</t>
  </si>
  <si>
    <t>Notes</t>
  </si>
  <si>
    <t>USD→NZD FX rate</t>
  </si>
  <si>
    <t>RBNZ 2023-08-13 (editable)</t>
  </si>
  <si>
    <t>Ticker (from CMC symbol)</t>
  </si>
  <si>
    <t>Asset Name (from CMC name)</t>
  </si>
  <si>
    <t>Unit Price (USD) (from CMC price)</t>
  </si>
  <si>
    <t>BTC</t>
  </si>
  <si>
    <t>Bitcoin</t>
  </si>
  <si>
    <t>ETH</t>
  </si>
  <si>
    <t>Ethereum</t>
  </si>
  <si>
    <t>USDT</t>
  </si>
  <si>
    <t>Tether USDt</t>
  </si>
  <si>
    <t>BNB</t>
  </si>
  <si>
    <t>XRP</t>
  </si>
  <si>
    <t>USDC</t>
  </si>
  <si>
    <t>USD Coin</t>
  </si>
  <si>
    <t>DOGE</t>
  </si>
  <si>
    <t>Dogecoin</t>
  </si>
  <si>
    <t>ADA</t>
  </si>
  <si>
    <t>Cardano</t>
  </si>
  <si>
    <t>SOL</t>
  </si>
  <si>
    <t>Solana</t>
  </si>
  <si>
    <t>TRX</t>
  </si>
  <si>
    <t>TRON</t>
  </si>
  <si>
    <t>MATIC</t>
  </si>
  <si>
    <t>Polygon</t>
  </si>
  <si>
    <t>DOT</t>
  </si>
  <si>
    <t>Polkadot</t>
  </si>
  <si>
    <t>SHIB</t>
  </si>
  <si>
    <t>Shiba Inu</t>
  </si>
  <si>
    <t>LTC</t>
  </si>
  <si>
    <t>Litecoin</t>
  </si>
  <si>
    <t>DAI</t>
  </si>
  <si>
    <t>Dai</t>
  </si>
  <si>
    <t>TON</t>
  </si>
  <si>
    <t>Toncoin</t>
  </si>
  <si>
    <t>WBTC</t>
  </si>
  <si>
    <t>Wrapped Bitcoin</t>
  </si>
  <si>
    <t>BCH</t>
  </si>
  <si>
    <t>Bitcoin Cash</t>
  </si>
  <si>
    <t>AVAX</t>
  </si>
  <si>
    <t>Avalanche</t>
  </si>
  <si>
    <t>LINK</t>
  </si>
  <si>
    <t>Chainlink</t>
  </si>
  <si>
    <t>XLM</t>
  </si>
  <si>
    <t>Stellar</t>
  </si>
  <si>
    <t>LEO</t>
  </si>
  <si>
    <t>UNUS SED LEO</t>
  </si>
  <si>
    <t>UNI</t>
  </si>
  <si>
    <t>Uniswap</t>
  </si>
  <si>
    <t>BUSD</t>
  </si>
  <si>
    <t>Binance USD</t>
  </si>
  <si>
    <t>TUSD</t>
  </si>
  <si>
    <t>TrueUSD</t>
  </si>
  <si>
    <t>ATOM</t>
  </si>
  <si>
    <t>Cosmos</t>
  </si>
  <si>
    <t>XMR</t>
  </si>
  <si>
    <t>Monero</t>
  </si>
  <si>
    <t>OKB</t>
  </si>
  <si>
    <t>ETC</t>
  </si>
  <si>
    <t>Ethereum Classic</t>
  </si>
  <si>
    <t>HBAR</t>
  </si>
  <si>
    <t>Hedera</t>
  </si>
  <si>
    <t>FIL</t>
  </si>
  <si>
    <t>Filecoin</t>
  </si>
  <si>
    <t>ICP</t>
  </si>
  <si>
    <t>Internet Computer</t>
  </si>
  <si>
    <t>LDO</t>
  </si>
  <si>
    <t>Lido DAO</t>
  </si>
  <si>
    <t>APT</t>
  </si>
  <si>
    <t>Aptos</t>
  </si>
  <si>
    <t>MNT</t>
  </si>
  <si>
    <t>Mantle</t>
  </si>
  <si>
    <t>ARB</t>
  </si>
  <si>
    <t>Arbitrum</t>
  </si>
  <si>
    <t>CRO</t>
  </si>
  <si>
    <t>Cronos</t>
  </si>
  <si>
    <t>VET</t>
  </si>
  <si>
    <t>VeChain</t>
  </si>
  <si>
    <t>NEAR</t>
  </si>
  <si>
    <t>NEAR Protocol</t>
  </si>
  <si>
    <t>QNT</t>
  </si>
  <si>
    <t>Quant</t>
  </si>
  <si>
    <t>MKR</t>
  </si>
  <si>
    <t>Maker</t>
  </si>
  <si>
    <t>OP</t>
  </si>
  <si>
    <t>Optimism</t>
  </si>
  <si>
    <t>GRT</t>
  </si>
  <si>
    <t>The Graph</t>
  </si>
  <si>
    <t>AAVE</t>
  </si>
  <si>
    <t>Aave</t>
  </si>
  <si>
    <t>ALGO</t>
  </si>
  <si>
    <t>Algorand</t>
  </si>
  <si>
    <t>XDC</t>
  </si>
  <si>
    <t>XDC Network</t>
  </si>
  <si>
    <t>AXS</t>
  </si>
  <si>
    <t>Axie Infinity</t>
  </si>
  <si>
    <t>STX</t>
  </si>
  <si>
    <t>Stacks</t>
  </si>
  <si>
    <t>SAND</t>
  </si>
  <si>
    <t>The Sandbox</t>
  </si>
  <si>
    <t>EGLD</t>
  </si>
  <si>
    <t>MultiversX</t>
  </si>
  <si>
    <t>EOS</t>
  </si>
  <si>
    <t>IMX</t>
  </si>
  <si>
    <t>Immutable</t>
  </si>
  <si>
    <t>XTZ</t>
  </si>
  <si>
    <t>Tezos</t>
  </si>
  <si>
    <t>APE</t>
  </si>
  <si>
    <t>ApeCoin</t>
  </si>
  <si>
    <t>THETA</t>
  </si>
  <si>
    <t>Theta Network</t>
  </si>
  <si>
    <t>USDD</t>
  </si>
  <si>
    <t>MANA</t>
  </si>
  <si>
    <t>Decentraland</t>
  </si>
  <si>
    <t>BSV</t>
  </si>
  <si>
    <t>Bitcoin SV</t>
  </si>
  <si>
    <t>SNX</t>
  </si>
  <si>
    <t>Synthetix</t>
  </si>
  <si>
    <t>FTM</t>
  </si>
  <si>
    <t>Fantom</t>
  </si>
  <si>
    <t>INJ</t>
  </si>
  <si>
    <t>Injective</t>
  </si>
  <si>
    <t>RNDR</t>
  </si>
  <si>
    <t>Render</t>
  </si>
  <si>
    <t>NEO</t>
  </si>
  <si>
    <t>Neo</t>
  </si>
  <si>
    <t>FLOW</t>
  </si>
  <si>
    <t>Flow</t>
  </si>
  <si>
    <t>KAVA</t>
  </si>
  <si>
    <t>Kava</t>
  </si>
  <si>
    <t>CFX</t>
  </si>
  <si>
    <t>Conflux</t>
  </si>
  <si>
    <t>XEC</t>
  </si>
  <si>
    <t>eCash</t>
  </si>
  <si>
    <t>CHZ</t>
  </si>
  <si>
    <t>Chiliz</t>
  </si>
  <si>
    <t>KCS</t>
  </si>
  <si>
    <t>KuCoin Token</t>
  </si>
  <si>
    <t>PEPE</t>
  </si>
  <si>
    <t>Pepe</t>
  </si>
  <si>
    <t>RPL</t>
  </si>
  <si>
    <t>Rocket Pool</t>
  </si>
  <si>
    <t>GALA</t>
  </si>
  <si>
    <t>Gala</t>
  </si>
  <si>
    <t>USDP</t>
  </si>
  <si>
    <t>Pax Dollar</t>
  </si>
  <si>
    <t>CRV</t>
  </si>
  <si>
    <t>Curve DAO Token</t>
  </si>
  <si>
    <t>KLAY</t>
  </si>
  <si>
    <t>Klaytn</t>
  </si>
  <si>
    <t>ZEC</t>
  </si>
  <si>
    <t>Zcash</t>
  </si>
  <si>
    <t>FXS</t>
  </si>
  <si>
    <t>Frax Share</t>
  </si>
  <si>
    <t>PAXG</t>
  </si>
  <si>
    <t>PAX Gold</t>
  </si>
  <si>
    <t>RUNE</t>
  </si>
  <si>
    <t>THORChain</t>
  </si>
  <si>
    <t>XAUt</t>
  </si>
  <si>
    <t>Tether Gold</t>
  </si>
  <si>
    <t>MIOTA</t>
  </si>
  <si>
    <t>IOTA</t>
  </si>
  <si>
    <t>LUNC</t>
  </si>
  <si>
    <t>Terra Classic</t>
  </si>
  <si>
    <t>MINA</t>
  </si>
  <si>
    <t>Mina</t>
  </si>
  <si>
    <t>BTT</t>
  </si>
  <si>
    <t>BitTorrent(New)</t>
  </si>
  <si>
    <t>SUI</t>
  </si>
  <si>
    <t>Sui</t>
  </si>
  <si>
    <t>CSPR</t>
  </si>
  <si>
    <t>Casper</t>
  </si>
  <si>
    <t>COMP</t>
  </si>
  <si>
    <t>Compound</t>
  </si>
  <si>
    <t>HT</t>
  </si>
  <si>
    <t>Huobi Token</t>
  </si>
  <si>
    <t>GMX</t>
  </si>
  <si>
    <t>GT</t>
  </si>
  <si>
    <t>GateToken</t>
  </si>
  <si>
    <t>TWT</t>
  </si>
  <si>
    <t>Trust Wallet Token</t>
  </si>
  <si>
    <t>DASH</t>
  </si>
  <si>
    <t>Dash</t>
  </si>
  <si>
    <t>GUSD</t>
  </si>
  <si>
    <t>Gemini Dollar</t>
  </si>
  <si>
    <t>NEXO</t>
  </si>
  <si>
    <t>Nexo</t>
  </si>
  <si>
    <t>BONE</t>
  </si>
  <si>
    <t>Bone ShibaSwap</t>
  </si>
  <si>
    <t>DYDX</t>
  </si>
  <si>
    <t>dYdX</t>
  </si>
  <si>
    <t>AR</t>
  </si>
  <si>
    <t>Arweave</t>
  </si>
  <si>
    <t>NFT</t>
  </si>
  <si>
    <t>APENFT</t>
  </si>
  <si>
    <t>ZIL</t>
  </si>
  <si>
    <t>Zilliqa</t>
  </si>
  <si>
    <t>FLR</t>
  </si>
  <si>
    <t>Flare</t>
  </si>
  <si>
    <t>1INCH</t>
  </si>
  <si>
    <t>1inch Network</t>
  </si>
  <si>
    <t>BAT</t>
  </si>
  <si>
    <t>Basic Attention Token</t>
  </si>
  <si>
    <t>CAKE</t>
  </si>
  <si>
    <t>PancakeSwap</t>
  </si>
  <si>
    <t>WOO</t>
  </si>
  <si>
    <t>WOO Network</t>
  </si>
  <si>
    <t>LRC</t>
  </si>
  <si>
    <t>Loopring</t>
  </si>
  <si>
    <t>ENJ</t>
  </si>
  <si>
    <t>Enjin Coin</t>
  </si>
  <si>
    <t>GNO</t>
  </si>
  <si>
    <t>Gnosis</t>
  </si>
  <si>
    <t>MASK</t>
  </si>
  <si>
    <t>Mask Network</t>
  </si>
  <si>
    <t>MX</t>
  </si>
  <si>
    <t>MX TOKEN</t>
  </si>
  <si>
    <t>ROSE</t>
  </si>
  <si>
    <t>Oasis Network</t>
  </si>
  <si>
    <t>QTUM</t>
  </si>
  <si>
    <t>Qtum</t>
  </si>
  <si>
    <t>ASTR</t>
  </si>
  <si>
    <t>Astar</t>
  </si>
  <si>
    <t>HNT</t>
  </si>
  <si>
    <t>Helium</t>
  </si>
  <si>
    <t>XEM</t>
  </si>
  <si>
    <t>NEM</t>
  </si>
  <si>
    <t>ENS</t>
  </si>
  <si>
    <t>Ethereum Name Service</t>
  </si>
  <si>
    <t>AGIX</t>
  </si>
  <si>
    <t>SingularityNET</t>
  </si>
  <si>
    <t>BTG</t>
  </si>
  <si>
    <t>Bitcoin Gold</t>
  </si>
  <si>
    <t>CELO</t>
  </si>
  <si>
    <t>Celo</t>
  </si>
  <si>
    <t>XCH</t>
  </si>
  <si>
    <t>Chia</t>
  </si>
  <si>
    <t>CVX</t>
  </si>
  <si>
    <t>Convex Finance</t>
  </si>
  <si>
    <t>TFUEL</t>
  </si>
  <si>
    <t>Theta Fuel</t>
  </si>
  <si>
    <t>ANKR</t>
  </si>
  <si>
    <t>Ankr</t>
  </si>
  <si>
    <t>BLUR</t>
  </si>
  <si>
    <t>Blur</t>
  </si>
  <si>
    <t>RVN</t>
  </si>
  <si>
    <t>Ravencoin</t>
  </si>
  <si>
    <t>DCR</t>
  </si>
  <si>
    <t>Decred</t>
  </si>
  <si>
    <t>GMT</t>
  </si>
  <si>
    <t>STEPN</t>
  </si>
  <si>
    <t>OSMO</t>
  </si>
  <si>
    <t>Osmosis</t>
  </si>
  <si>
    <t>SFP</t>
  </si>
  <si>
    <t>SafePal</t>
  </si>
  <si>
    <t>WLD</t>
  </si>
  <si>
    <t>Worldcoin</t>
  </si>
  <si>
    <t>HOT</t>
  </si>
  <si>
    <t>Holo</t>
  </si>
  <si>
    <t>BAL</t>
  </si>
  <si>
    <t>Balancer</t>
  </si>
  <si>
    <t>FLOKI</t>
  </si>
  <si>
    <t>WAVES</t>
  </si>
  <si>
    <t>Waves</t>
  </si>
  <si>
    <t>AUDIO</t>
  </si>
  <si>
    <t>Audius</t>
  </si>
  <si>
    <t>T</t>
  </si>
  <si>
    <t>Threshold</t>
  </si>
  <si>
    <t>OCEAN</t>
  </si>
  <si>
    <t>Ocean Protocol</t>
  </si>
  <si>
    <t>GLM</t>
  </si>
  <si>
    <t>Golem</t>
  </si>
  <si>
    <t>YFI</t>
  </si>
  <si>
    <t>yearn.finance</t>
  </si>
  <si>
    <t>ICX</t>
  </si>
  <si>
    <t>ICON</t>
  </si>
  <si>
    <t>JST</t>
  </si>
  <si>
    <t>JUST</t>
  </si>
  <si>
    <t>LPT</t>
  </si>
  <si>
    <t>Livepeer</t>
  </si>
  <si>
    <t>KSM</t>
  </si>
  <si>
    <t>Kusama</t>
  </si>
  <si>
    <t>JASMY</t>
  </si>
  <si>
    <t>JasmyCoin</t>
  </si>
  <si>
    <t>LUNA</t>
  </si>
  <si>
    <t>Terra</t>
  </si>
  <si>
    <t>SC</t>
  </si>
  <si>
    <t>Siacoin</t>
  </si>
  <si>
    <t>SXP</t>
  </si>
  <si>
    <t>Solar</t>
  </si>
  <si>
    <t>ZRX</t>
  </si>
  <si>
    <t>0x Protocol</t>
  </si>
  <si>
    <t>ETHW</t>
  </si>
  <si>
    <t>EthereumPoW</t>
  </si>
  <si>
    <t>ELF</t>
  </si>
  <si>
    <t>aelf</t>
  </si>
  <si>
    <t>ILV</t>
  </si>
  <si>
    <t>Illuvium</t>
  </si>
  <si>
    <t>FET</t>
  </si>
  <si>
    <t>Fetch.ai</t>
  </si>
  <si>
    <t>SSV</t>
  </si>
  <si>
    <t>ssv.network</t>
  </si>
  <si>
    <t>ANT</t>
  </si>
  <si>
    <t>Aragon</t>
  </si>
  <si>
    <t>HIVE</t>
  </si>
  <si>
    <t>Hive</t>
  </si>
  <si>
    <t>ONT</t>
  </si>
  <si>
    <t>Ontology</t>
  </si>
  <si>
    <t>MAGIC</t>
  </si>
  <si>
    <t>IOTX</t>
  </si>
  <si>
    <t>IoTeX</t>
  </si>
  <si>
    <t>SUSHI</t>
  </si>
  <si>
    <t>SushiSwap</t>
  </si>
  <si>
    <t>UNIBOT</t>
  </si>
  <si>
    <t>UniBot</t>
  </si>
  <si>
    <t>BICO</t>
  </si>
  <si>
    <t>Biconomy</t>
  </si>
  <si>
    <t>GLMR</t>
  </si>
  <si>
    <t>Moonbeam</t>
  </si>
  <si>
    <t>WAXP</t>
  </si>
  <si>
    <t>WAX</t>
  </si>
  <si>
    <t>IOST</t>
  </si>
  <si>
    <t>BAND</t>
  </si>
  <si>
    <t>Band Protocol</t>
  </si>
  <si>
    <t>ONE</t>
  </si>
  <si>
    <t>Harmony</t>
  </si>
  <si>
    <t>TOMO</t>
  </si>
  <si>
    <t>TomoChain</t>
  </si>
  <si>
    <t>USTC</t>
  </si>
  <si>
    <t>TerraClassicUSD</t>
  </si>
  <si>
    <t>MC</t>
  </si>
  <si>
    <t>Merit Circle</t>
  </si>
  <si>
    <t>BORA</t>
  </si>
  <si>
    <t>AXL</t>
  </si>
  <si>
    <t>Axelar</t>
  </si>
  <si>
    <t>CKB</t>
  </si>
  <si>
    <t>Nervos Network</t>
  </si>
  <si>
    <t>AKT</t>
  </si>
  <si>
    <t>Akash Network</t>
  </si>
  <si>
    <t>STG</t>
  </si>
  <si>
    <t>Stargate Finance</t>
  </si>
  <si>
    <t>MOB</t>
  </si>
  <si>
    <t>MobileCoin</t>
  </si>
  <si>
    <t>CORE</t>
  </si>
  <si>
    <t>Core</t>
  </si>
  <si>
    <t>SKL</t>
  </si>
  <si>
    <t>SKALE</t>
  </si>
  <si>
    <t>DGB</t>
  </si>
  <si>
    <t>DigiByte</t>
  </si>
  <si>
    <t>KDA</t>
  </si>
  <si>
    <t>Kadena</t>
  </si>
  <si>
    <t>FLUX</t>
  </si>
  <si>
    <t>Flux</t>
  </si>
  <si>
    <t>RBN</t>
  </si>
  <si>
    <t>Ribbon Finance</t>
  </si>
  <si>
    <t>ZEN</t>
  </si>
  <si>
    <t>Horizen</t>
  </si>
  <si>
    <t>UMA</t>
  </si>
  <si>
    <t>KNC</t>
  </si>
  <si>
    <t>Kyber Network Crystal v2</t>
  </si>
  <si>
    <t>DAO</t>
  </si>
  <si>
    <t>DAO Maker</t>
  </si>
  <si>
    <t>ACH</t>
  </si>
  <si>
    <t>Alchemy Pay</t>
  </si>
  <si>
    <t>CTSI</t>
  </si>
  <si>
    <t>Cartesi</t>
  </si>
  <si>
    <t>RSR</t>
  </si>
  <si>
    <t>Reserve Rights</t>
  </si>
  <si>
    <t>EDU</t>
  </si>
  <si>
    <t>Open Campus</t>
  </si>
  <si>
    <t>CELR</t>
  </si>
  <si>
    <t>Celer Network</t>
  </si>
  <si>
    <t>STORJ</t>
  </si>
  <si>
    <t>Storj</t>
  </si>
  <si>
    <t>LSK</t>
  </si>
  <si>
    <t>Lisk</t>
  </si>
  <si>
    <t>EVER</t>
  </si>
  <si>
    <t>Everscale</t>
  </si>
  <si>
    <t>CFG</t>
  </si>
  <si>
    <t>Centrifuge</t>
  </si>
  <si>
    <t>AMP</t>
  </si>
  <si>
    <t>Amp</t>
  </si>
  <si>
    <t>JOE</t>
  </si>
  <si>
    <t>API3</t>
  </si>
  <si>
    <t>GAL</t>
  </si>
  <si>
    <t>Galxe</t>
  </si>
  <si>
    <t>PUNDIX</t>
  </si>
  <si>
    <t>Pundi X (New)</t>
  </si>
  <si>
    <t>PLA</t>
  </si>
  <si>
    <t>PlayDapp</t>
  </si>
  <si>
    <t>SNT</t>
  </si>
  <si>
    <t>Status</t>
  </si>
  <si>
    <t>stETH</t>
  </si>
  <si>
    <t>Lido Staked ETH</t>
  </si>
  <si>
    <t>WTRX</t>
  </si>
  <si>
    <t>Wrapped TRON</t>
  </si>
  <si>
    <t>WHBAR</t>
  </si>
  <si>
    <t>Wrapped HBAR</t>
  </si>
  <si>
    <t>BTCB</t>
  </si>
  <si>
    <t>Bitcoin BEP2</t>
  </si>
  <si>
    <t>WEOS</t>
  </si>
  <si>
    <t>Wrapped EOS</t>
  </si>
  <si>
    <t>HEX</t>
  </si>
  <si>
    <t>KAS</t>
  </si>
  <si>
    <t>Kaspa</t>
  </si>
  <si>
    <t>FRAX</t>
  </si>
  <si>
    <t>Frax</t>
  </si>
  <si>
    <t>FLEX</t>
  </si>
  <si>
    <t>TNC</t>
  </si>
  <si>
    <t>TNC Coin</t>
  </si>
  <si>
    <t>BGB</t>
  </si>
  <si>
    <t>Bitget Token</t>
  </si>
  <si>
    <t>RLB</t>
  </si>
  <si>
    <t>Rollbit Coin</t>
  </si>
  <si>
    <t>WBNB</t>
  </si>
  <si>
    <t>Wrapped BNB</t>
  </si>
  <si>
    <t>XRD</t>
  </si>
  <si>
    <t>Radix</t>
  </si>
  <si>
    <t>BTTOLD</t>
  </si>
  <si>
    <t>BitTorrent</t>
  </si>
  <si>
    <t>WKAVA</t>
  </si>
  <si>
    <t>Wrapped Kava</t>
  </si>
  <si>
    <t>FTT</t>
  </si>
  <si>
    <t>FTX Token</t>
  </si>
  <si>
    <t>FDUSD</t>
  </si>
  <si>
    <t>First Digital USD</t>
  </si>
  <si>
    <t>USDJ</t>
  </si>
  <si>
    <t>LUSD</t>
  </si>
  <si>
    <t>Liquity USD</t>
  </si>
  <si>
    <t>HBTC</t>
  </si>
  <si>
    <t>Huobi BTC</t>
  </si>
  <si>
    <t>AZERO</t>
  </si>
  <si>
    <t>Aleph Zero</t>
  </si>
  <si>
    <t>LYX</t>
  </si>
  <si>
    <t>LUKSO</t>
  </si>
  <si>
    <t>EDGT</t>
  </si>
  <si>
    <t>Edgecoin</t>
  </si>
  <si>
    <t>BDX</t>
  </si>
  <si>
    <t>Beldex</t>
  </si>
  <si>
    <t>DFI</t>
  </si>
  <si>
    <t>DeFiChain</t>
  </si>
  <si>
    <t>TOMI</t>
  </si>
  <si>
    <t>tomiNet</t>
  </si>
  <si>
    <t>WEMIX</t>
  </si>
  <si>
    <t>FNSA</t>
  </si>
  <si>
    <t>FINSCHIA</t>
  </si>
  <si>
    <t>BabyDoge</t>
  </si>
  <si>
    <t>Baby Doge Coin</t>
  </si>
  <si>
    <t>--</t>
  </si>
  <si>
    <t>WBETH</t>
  </si>
  <si>
    <t>Wrapped Beacon ETH</t>
  </si>
  <si>
    <t>RON</t>
  </si>
  <si>
    <t>Ronin</t>
  </si>
  <si>
    <t>XYM</t>
  </si>
  <si>
    <t>Symbol</t>
  </si>
  <si>
    <t>GNS</t>
  </si>
  <si>
    <t>Gains Network</t>
  </si>
  <si>
    <t>TRIBE</t>
  </si>
  <si>
    <t>Tribe</t>
  </si>
  <si>
    <t>PENDLE</t>
  </si>
  <si>
    <t>Pendle</t>
  </si>
  <si>
    <t>EURS</t>
  </si>
  <si>
    <t>STASIS EURO</t>
  </si>
  <si>
    <t>LYXe</t>
  </si>
  <si>
    <t>LUKSO (Old)</t>
  </si>
  <si>
    <t>CHSB</t>
  </si>
  <si>
    <t>SwissBorg</t>
  </si>
  <si>
    <t>POLY</t>
  </si>
  <si>
    <t>Polymath</t>
  </si>
  <si>
    <t>ORDI</t>
  </si>
  <si>
    <t>Ordinals</t>
  </si>
  <si>
    <t>BITCOIN</t>
  </si>
  <si>
    <t>HarryPotterObamaSonic10Inu (ERC-20)</t>
  </si>
  <si>
    <t>KEEP</t>
  </si>
  <si>
    <t>Keep Network</t>
  </si>
  <si>
    <t>USDX</t>
  </si>
  <si>
    <t>USDX [Kava]</t>
  </si>
  <si>
    <t>RBTC</t>
  </si>
  <si>
    <t>Rootstock Smart Bitcoin</t>
  </si>
  <si>
    <t>MLK</t>
  </si>
  <si>
    <t>MiL.k</t>
  </si>
  <si>
    <t>STPT</t>
  </si>
  <si>
    <t>STP</t>
  </si>
  <si>
    <t>DKA</t>
  </si>
  <si>
    <t>dKargo</t>
  </si>
  <si>
    <t>RLC</t>
  </si>
  <si>
    <t>iExec RLC</t>
  </si>
  <si>
    <t>POLYX</t>
  </si>
  <si>
    <t>Polymesh</t>
  </si>
  <si>
    <t>LQTY</t>
  </si>
  <si>
    <t>Liquity</t>
  </si>
  <si>
    <t>TRAC</t>
  </si>
  <si>
    <t>OriginTrail</t>
  </si>
  <si>
    <t>ID</t>
  </si>
  <si>
    <t>SPACE ID</t>
  </si>
  <si>
    <t>MRS</t>
  </si>
  <si>
    <t>Metars Genesis</t>
  </si>
  <si>
    <t>C98</t>
  </si>
  <si>
    <t>Coin98</t>
  </si>
  <si>
    <t>VVS</t>
  </si>
  <si>
    <t>VVS Finance</t>
  </si>
  <si>
    <t>ONG</t>
  </si>
  <si>
    <t>Ontology Gas</t>
  </si>
  <si>
    <t>SURE</t>
  </si>
  <si>
    <t>inSure DeFi</t>
  </si>
  <si>
    <t>PYR</t>
  </si>
  <si>
    <t>Vulcan Forged PYR</t>
  </si>
  <si>
    <t>XNO</t>
  </si>
  <si>
    <t>Nano</t>
  </si>
  <si>
    <t>BRISE</t>
  </si>
  <si>
    <t>Bitgert</t>
  </si>
  <si>
    <t>CVC</t>
  </si>
  <si>
    <t>Civic</t>
  </si>
  <si>
    <t>MTL</t>
  </si>
  <si>
    <t>Metal DAO</t>
  </si>
  <si>
    <t>TEL</t>
  </si>
  <si>
    <t>Telcoin</t>
  </si>
  <si>
    <t>YGG</t>
  </si>
  <si>
    <t>Yield Guild Games</t>
  </si>
  <si>
    <t>BAD</t>
  </si>
  <si>
    <t>Bad Idea AI</t>
  </si>
  <si>
    <t>RDNT</t>
  </si>
  <si>
    <t>Radiant Capital</t>
  </si>
  <si>
    <t>NYM</t>
  </si>
  <si>
    <t>MVL</t>
  </si>
  <si>
    <t>LINA</t>
  </si>
  <si>
    <t>Linear Finance</t>
  </si>
  <si>
    <t>DEXE</t>
  </si>
  <si>
    <t>DeXe</t>
  </si>
  <si>
    <t>STEEM</t>
  </si>
  <si>
    <t>Steem</t>
  </si>
  <si>
    <t>NMR</t>
  </si>
  <si>
    <t>Numeraire</t>
  </si>
  <si>
    <t>CHR</t>
  </si>
  <si>
    <t>Chromia</t>
  </si>
  <si>
    <t>MED</t>
  </si>
  <si>
    <t>MediBloc</t>
  </si>
  <si>
    <t>POWR</t>
  </si>
  <si>
    <t>Powerledger</t>
  </si>
  <si>
    <t>DEL</t>
  </si>
  <si>
    <t>Decimal</t>
  </si>
  <si>
    <t>RAD</t>
  </si>
  <si>
    <t>Radworks</t>
  </si>
  <si>
    <t>ORBS</t>
  </si>
  <si>
    <t>Orbs</t>
  </si>
  <si>
    <t>HFT</t>
  </si>
  <si>
    <t>Hashflow</t>
  </si>
  <si>
    <t>IQ</t>
  </si>
  <si>
    <t>OMG</t>
  </si>
  <si>
    <t>OMG Network</t>
  </si>
  <si>
    <t>SYN</t>
  </si>
  <si>
    <t>Synapse</t>
  </si>
  <si>
    <t>NKN</t>
  </si>
  <si>
    <t>ELON</t>
  </si>
  <si>
    <t>Dogelon Mars</t>
  </si>
  <si>
    <t>ALPHA</t>
  </si>
  <si>
    <t>Stella</t>
  </si>
  <si>
    <t>DESO</t>
  </si>
  <si>
    <t>Decentralized Social</t>
  </si>
  <si>
    <t>ASTRAFER</t>
  </si>
  <si>
    <t>Astrafer</t>
  </si>
  <si>
    <t>SYS</t>
  </si>
  <si>
    <t>Syscoin</t>
  </si>
  <si>
    <t>DENT</t>
  </si>
  <si>
    <t>Dent</t>
  </si>
  <si>
    <t>REQ</t>
  </si>
  <si>
    <t>Request</t>
  </si>
  <si>
    <t>PROM</t>
  </si>
  <si>
    <t>Prom</t>
  </si>
  <si>
    <t>RIF</t>
  </si>
  <si>
    <t>Rootstock Infrastructure Framework</t>
  </si>
  <si>
    <t>STT</t>
  </si>
  <si>
    <t>Statter Network</t>
  </si>
  <si>
    <t>WNXM</t>
  </si>
  <si>
    <t>Wrapped NXM</t>
  </si>
  <si>
    <t>ARDR</t>
  </si>
  <si>
    <t>Ardor</t>
  </si>
  <si>
    <t>GTC</t>
  </si>
  <si>
    <t>Gitcoin</t>
  </si>
  <si>
    <t>EWT</t>
  </si>
  <si>
    <t>Energy Web Token</t>
  </si>
  <si>
    <t>WILD</t>
  </si>
  <si>
    <t>Wilder World</t>
  </si>
  <si>
    <t>MAV</t>
  </si>
  <si>
    <t>Maverick Protocol</t>
  </si>
  <si>
    <t>BNT</t>
  </si>
  <si>
    <t>Bancor</t>
  </si>
  <si>
    <t>STRAX</t>
  </si>
  <si>
    <t>Stratis</t>
  </si>
  <si>
    <t>ERG</t>
  </si>
  <si>
    <t>Ergo</t>
  </si>
  <si>
    <t>VTHO</t>
  </si>
  <si>
    <t>VeThor Token</t>
  </si>
  <si>
    <t>POND</t>
  </si>
  <si>
    <t>Marlin</t>
  </si>
  <si>
    <t>XVG</t>
  </si>
  <si>
    <t>Verge</t>
  </si>
  <si>
    <t>SDEX</t>
  </si>
  <si>
    <t>SmarDex</t>
  </si>
  <si>
    <t>ABBC</t>
  </si>
  <si>
    <t>ABBC Coin</t>
  </si>
  <si>
    <t>OXT</t>
  </si>
  <si>
    <t>Orchid</t>
  </si>
  <si>
    <t>SCRT</t>
  </si>
  <si>
    <t>Secret</t>
  </si>
  <si>
    <t>SLP</t>
  </si>
  <si>
    <t>Smooth Love Potion</t>
  </si>
  <si>
    <t>METIS</t>
  </si>
  <si>
    <t>MetisDAO</t>
  </si>
  <si>
    <t>HPO</t>
  </si>
  <si>
    <t>Hippocrat</t>
  </si>
  <si>
    <t>STMX</t>
  </si>
  <si>
    <t>StormX</t>
  </si>
  <si>
    <t>BNX</t>
  </si>
  <si>
    <t>BinaryX</t>
  </si>
  <si>
    <t>MFT</t>
  </si>
  <si>
    <t>Hifi Finance (Old)</t>
  </si>
  <si>
    <t>XCAD</t>
  </si>
  <si>
    <t>XCAD Network</t>
  </si>
  <si>
    <t>XVS</t>
  </si>
  <si>
    <t>Venus</t>
  </si>
  <si>
    <t>ARPA</t>
  </si>
  <si>
    <t>PEOPLE</t>
  </si>
  <si>
    <t>ConstitutionDAO</t>
  </si>
  <si>
    <t>WIN</t>
  </si>
  <si>
    <t>WINkLink</t>
  </si>
  <si>
    <t>ARKM</t>
  </si>
  <si>
    <t>Arkham</t>
  </si>
  <si>
    <t>UOS</t>
  </si>
  <si>
    <t>Ultra</t>
  </si>
  <si>
    <t>LEASH</t>
  </si>
  <si>
    <t>Doge Killer</t>
  </si>
  <si>
    <t>COL</t>
  </si>
  <si>
    <t>Clash of Lilliput</t>
  </si>
  <si>
    <t>COTI</t>
  </si>
  <si>
    <t>XPLA</t>
  </si>
  <si>
    <t>ankrETH</t>
  </si>
  <si>
    <t>Ankr Staked ETH</t>
  </si>
  <si>
    <t>BFC</t>
  </si>
  <si>
    <t>Bifrost</t>
  </si>
  <si>
    <t>DNX</t>
  </si>
  <si>
    <t>Dynex</t>
  </si>
  <si>
    <t>ALI</t>
  </si>
  <si>
    <t>Artificial Liquid Intelligence</t>
  </si>
  <si>
    <t>MDX</t>
  </si>
  <si>
    <t>Mdex</t>
  </si>
  <si>
    <t>QKC</t>
  </si>
  <si>
    <t>QuarkChain</t>
  </si>
  <si>
    <t>CQT</t>
  </si>
  <si>
    <t>Covalent</t>
  </si>
  <si>
    <t>RFR</t>
  </si>
  <si>
    <t>Refereum</t>
  </si>
  <si>
    <t>MBOX</t>
  </si>
  <si>
    <t>MOBOX</t>
  </si>
  <si>
    <t>FX</t>
  </si>
  <si>
    <t>Function X</t>
  </si>
  <si>
    <t>BETA</t>
  </si>
  <si>
    <t>Beta Finance</t>
  </si>
  <si>
    <t>HIGH</t>
  </si>
  <si>
    <t>Highstreet</t>
  </si>
  <si>
    <t>cVault.finance</t>
  </si>
  <si>
    <t>REN</t>
  </si>
  <si>
    <t>Ren</t>
  </si>
  <si>
    <t>VAI</t>
  </si>
  <si>
    <t>Vai</t>
  </si>
  <si>
    <t>LOOM</t>
  </si>
  <si>
    <t>Loom Network</t>
  </si>
  <si>
    <t>WMT</t>
  </si>
  <si>
    <t>World Mobile Token</t>
  </si>
  <si>
    <t>MBL</t>
  </si>
  <si>
    <t>MovieBloc</t>
  </si>
  <si>
    <t>PHA</t>
  </si>
  <si>
    <t>Phala Network</t>
  </si>
  <si>
    <t>DODO</t>
  </si>
  <si>
    <t>CTK</t>
  </si>
  <si>
    <t>Shentu</t>
  </si>
  <si>
    <t>EUROC</t>
  </si>
  <si>
    <t>Euro Coin</t>
  </si>
  <si>
    <t>MBX</t>
  </si>
  <si>
    <t>MARBLEX</t>
  </si>
  <si>
    <t>DUSK</t>
  </si>
  <si>
    <t>Dusk</t>
  </si>
  <si>
    <t>CCD</t>
  </si>
  <si>
    <t>Concordium</t>
  </si>
  <si>
    <t>LOCUS</t>
  </si>
  <si>
    <t>Locus Chain</t>
  </si>
  <si>
    <t>FUN</t>
  </si>
  <si>
    <t>FUNToken</t>
  </si>
  <si>
    <t>SPELL</t>
  </si>
  <si>
    <t>Spell Token</t>
  </si>
  <si>
    <t>OGN</t>
  </si>
  <si>
    <t>Origin Protocol</t>
  </si>
  <si>
    <t>SUN</t>
  </si>
  <si>
    <t>Sun (New)</t>
  </si>
  <si>
    <t>XSGD</t>
  </si>
  <si>
    <t>MNW</t>
  </si>
  <si>
    <t>Morpheus.Network</t>
  </si>
  <si>
    <t>ARK</t>
  </si>
  <si>
    <t>Ark</t>
  </si>
  <si>
    <t>NTRN</t>
  </si>
  <si>
    <t>Neutron</t>
  </si>
  <si>
    <t>HOOK</t>
  </si>
  <si>
    <t>Hooked Protocol</t>
  </si>
  <si>
    <t>Tokamak Network</t>
  </si>
  <si>
    <t>CTC</t>
  </si>
  <si>
    <t>Creditcoin</t>
  </si>
  <si>
    <t>DEXT</t>
  </si>
  <si>
    <t>DEXTools</t>
  </si>
  <si>
    <t>SOLO</t>
  </si>
  <si>
    <t>Sologenic</t>
  </si>
  <si>
    <t>MOON</t>
  </si>
  <si>
    <t>r/CryptoCurrency Moons</t>
  </si>
  <si>
    <t>CBK</t>
  </si>
  <si>
    <t>Cobak Token</t>
  </si>
  <si>
    <t>DERO</t>
  </si>
  <si>
    <t>Dero</t>
  </si>
  <si>
    <t>RSS3</t>
  </si>
  <si>
    <t>LOOKS</t>
  </si>
  <si>
    <t>LooksRare</t>
  </si>
  <si>
    <t>GHST</t>
  </si>
  <si>
    <t>Aavegotchi</t>
  </si>
  <si>
    <t>XYO</t>
  </si>
  <si>
    <t>ALICE</t>
  </si>
  <si>
    <t>MyNeighborAlice</t>
  </si>
  <si>
    <t>SSX</t>
  </si>
  <si>
    <t>SOMESING</t>
  </si>
  <si>
    <t>QTCON</t>
  </si>
  <si>
    <t>Quiztok</t>
  </si>
  <si>
    <t>AERGO</t>
  </si>
  <si>
    <t>Aergo</t>
  </si>
  <si>
    <t>TLM</t>
  </si>
  <si>
    <t>Alien Worlds</t>
  </si>
  <si>
    <t>RAY</t>
  </si>
  <si>
    <t>Raydium</t>
  </si>
  <si>
    <t>AVINOC</t>
  </si>
  <si>
    <t>ALEX</t>
  </si>
  <si>
    <t>ALEX Lab</t>
  </si>
  <si>
    <t>COMBO</t>
  </si>
  <si>
    <t>DAG</t>
  </si>
  <si>
    <t>Constellation</t>
  </si>
  <si>
    <t>AOG</t>
  </si>
  <si>
    <t>smARTOFGIVING</t>
  </si>
  <si>
    <t>BTM</t>
  </si>
  <si>
    <t>Bytom</t>
  </si>
  <si>
    <t>STRK</t>
  </si>
  <si>
    <t>Strike</t>
  </si>
  <si>
    <t>VRA</t>
  </si>
  <si>
    <t>Verasity</t>
  </si>
  <si>
    <t>OAS</t>
  </si>
  <si>
    <t>Oasys</t>
  </si>
  <si>
    <t>ACA</t>
  </si>
  <si>
    <t>Acala Token</t>
  </si>
  <si>
    <t>CRE</t>
  </si>
  <si>
    <t>Carry</t>
  </si>
  <si>
    <t>ARRR</t>
  </si>
  <si>
    <t>Pirate Chain</t>
  </si>
  <si>
    <t>RKN</t>
  </si>
  <si>
    <t>Rakon</t>
  </si>
  <si>
    <t>FORTH</t>
  </si>
  <si>
    <t>Ampleforth Governance Token</t>
  </si>
  <si>
    <t>WRX</t>
  </si>
  <si>
    <t>WazirX</t>
  </si>
  <si>
    <t>SWEAT</t>
  </si>
  <si>
    <t>Sweat Economy</t>
  </si>
  <si>
    <t>META</t>
  </si>
  <si>
    <t>Metadium</t>
  </si>
  <si>
    <t>AGLD</t>
  </si>
  <si>
    <t>Adventure Gold</t>
  </si>
  <si>
    <t>DAWN</t>
  </si>
  <si>
    <t>Dawn Protocol</t>
  </si>
  <si>
    <t>AURA</t>
  </si>
  <si>
    <t>Aura Finance</t>
  </si>
  <si>
    <t>FCT</t>
  </si>
  <si>
    <t>FirmaChain</t>
  </si>
  <si>
    <t>VGX</t>
  </si>
  <si>
    <t>Voyager Token</t>
  </si>
  <si>
    <t>NXRA</t>
  </si>
  <si>
    <t>AllianceBlock Nexera</t>
  </si>
  <si>
    <t>MCT</t>
  </si>
  <si>
    <t>Metacraft</t>
  </si>
  <si>
    <t>BADGER</t>
  </si>
  <si>
    <t>Badger DAO</t>
  </si>
  <si>
    <t>MLN</t>
  </si>
  <si>
    <t>Enzyme</t>
  </si>
  <si>
    <t>CUSD</t>
  </si>
  <si>
    <t>Celo Dollar</t>
  </si>
  <si>
    <t>BTRST</t>
  </si>
  <si>
    <t>Braintrust</t>
  </si>
  <si>
    <t>GODS</t>
  </si>
  <si>
    <t>Gods Unchained</t>
  </si>
  <si>
    <t>ATOR</t>
  </si>
  <si>
    <t>ATOR Protocol</t>
  </si>
  <si>
    <t>DPI</t>
  </si>
  <si>
    <t>DeFi Pulse Index</t>
  </si>
  <si>
    <t>VEGA</t>
  </si>
  <si>
    <t>Vega Protocol</t>
  </si>
  <si>
    <t>BLZ</t>
  </si>
  <si>
    <t>Bluzelle</t>
  </si>
  <si>
    <t>TRU</t>
  </si>
  <si>
    <t>TrueFi</t>
  </si>
  <si>
    <t>DAR</t>
  </si>
  <si>
    <t>Mines of Dalarnia</t>
  </si>
  <si>
    <t>PEG</t>
  </si>
  <si>
    <t>PegNet</t>
  </si>
  <si>
    <t>BEL</t>
  </si>
  <si>
    <t>Bella Protocol</t>
  </si>
  <si>
    <t>EXRD</t>
  </si>
  <si>
    <t>e-Radix</t>
  </si>
  <si>
    <t>ORC</t>
  </si>
  <si>
    <t>Orbit Chain</t>
  </si>
  <si>
    <t>TT</t>
  </si>
  <si>
    <t>ThunderCore</t>
  </si>
  <si>
    <t>SUSD</t>
  </si>
  <si>
    <t>sUSD</t>
  </si>
  <si>
    <t>EURt</t>
  </si>
  <si>
    <t>Tether EURt</t>
  </si>
  <si>
    <t>CEEK</t>
  </si>
  <si>
    <t>CEEK VR</t>
  </si>
  <si>
    <t>TKO</t>
  </si>
  <si>
    <t>Toko Token</t>
  </si>
  <si>
    <t>AXEL</t>
  </si>
  <si>
    <t>WAN</t>
  </si>
  <si>
    <t>Wanchain</t>
  </si>
  <si>
    <t>MOVR</t>
  </si>
  <si>
    <t>Moonriver</t>
  </si>
  <si>
    <t>SUPER</t>
  </si>
  <si>
    <t>SuperVerse</t>
  </si>
  <si>
    <t>MTRG</t>
  </si>
  <si>
    <t>Meter Governance</t>
  </si>
  <si>
    <t>HUNT</t>
  </si>
  <si>
    <t>WXT</t>
  </si>
  <si>
    <t>Wirex Token</t>
  </si>
  <si>
    <t>CEL</t>
  </si>
  <si>
    <t>Celsius</t>
  </si>
  <si>
    <t>RACA</t>
  </si>
  <si>
    <t>REEF</t>
  </si>
  <si>
    <t>Reef</t>
  </si>
  <si>
    <t>ETN</t>
  </si>
  <si>
    <t>Electroneum</t>
  </si>
  <si>
    <t>LCX</t>
  </si>
  <si>
    <t>UQC</t>
  </si>
  <si>
    <t>Uquid Coin</t>
  </si>
  <si>
    <t>IDEX</t>
  </si>
  <si>
    <t>HIFI</t>
  </si>
  <si>
    <t>Hifi Finance</t>
  </si>
  <si>
    <t>RLY</t>
  </si>
  <si>
    <t>Rally</t>
  </si>
  <si>
    <t>XPRT</t>
  </si>
  <si>
    <t>Persistence</t>
  </si>
  <si>
    <t>ZEON</t>
  </si>
  <si>
    <t>SFUND</t>
  </si>
  <si>
    <t>Seedify.fund</t>
  </si>
  <si>
    <t>AKRO</t>
  </si>
  <si>
    <t>Akropolis</t>
  </si>
  <si>
    <t>MCB</t>
  </si>
  <si>
    <t>MUX Protocol</t>
  </si>
  <si>
    <t>FLM</t>
  </si>
  <si>
    <t>Flamingo</t>
  </si>
  <si>
    <t>UPP</t>
  </si>
  <si>
    <t>Sentinel Protocol</t>
  </si>
  <si>
    <t>GRS</t>
  </si>
  <si>
    <t>Groestlcoin</t>
  </si>
  <si>
    <t>0x0</t>
  </si>
  <si>
    <t>0x0.ai</t>
  </si>
  <si>
    <t>ATA</t>
  </si>
  <si>
    <t>Automata Network</t>
  </si>
  <si>
    <t>BAKE</t>
  </si>
  <si>
    <t>BakeryToken</t>
  </si>
  <si>
    <t>VERI</t>
  </si>
  <si>
    <t>Veritaseum</t>
  </si>
  <si>
    <t>MOC</t>
  </si>
  <si>
    <t>Moss Coin</t>
  </si>
  <si>
    <t>Gomining</t>
  </si>
  <si>
    <t>DUST</t>
  </si>
  <si>
    <t>Dust Protocol</t>
  </si>
  <si>
    <t>UTK</t>
  </si>
  <si>
    <t>Utrust</t>
  </si>
  <si>
    <t>KIN</t>
  </si>
  <si>
    <t>Kin</t>
  </si>
  <si>
    <t>PERP</t>
  </si>
  <si>
    <t>Perpetual Protocol</t>
  </si>
  <si>
    <t>SDAO</t>
  </si>
  <si>
    <t>SingularityDAO</t>
  </si>
  <si>
    <t>FEI</t>
  </si>
  <si>
    <t>Fei USD</t>
  </si>
  <si>
    <t>KSP</t>
  </si>
  <si>
    <t>KLAYswap Protocol</t>
  </si>
  <si>
    <t>CHNG</t>
  </si>
  <si>
    <t>Chainge</t>
  </si>
  <si>
    <t>NAKA</t>
  </si>
  <si>
    <t>Nakamoto Games</t>
  </si>
  <si>
    <t>PRO</t>
  </si>
  <si>
    <t>Propy</t>
  </si>
  <si>
    <t>RARE</t>
  </si>
  <si>
    <t>SuperRare</t>
  </si>
  <si>
    <t>AUCTION</t>
  </si>
  <si>
    <t>Bounce Token</t>
  </si>
  <si>
    <t>IRIS</t>
  </si>
  <si>
    <t>IRISnet</t>
  </si>
  <si>
    <t>FORT</t>
  </si>
  <si>
    <t>Forta</t>
  </si>
  <si>
    <t>LAT</t>
  </si>
  <si>
    <t>PlatON</t>
  </si>
  <si>
    <t>EFI</t>
  </si>
  <si>
    <t>Efinity Token</t>
  </si>
  <si>
    <t>ZBC</t>
  </si>
  <si>
    <t>Zebec</t>
  </si>
  <si>
    <t>GOG</t>
  </si>
  <si>
    <t>Guild of Guardians</t>
  </si>
  <si>
    <t>NVIR</t>
  </si>
  <si>
    <t>NvirWorld</t>
  </si>
  <si>
    <t>KMD</t>
  </si>
  <si>
    <t>Komodo</t>
  </si>
  <si>
    <t>BSW</t>
  </si>
  <si>
    <t>Biswap</t>
  </si>
  <si>
    <t>SAITAMA</t>
  </si>
  <si>
    <t>Saitama</t>
  </si>
  <si>
    <t>VRSC</t>
  </si>
  <si>
    <t>VerusCoin</t>
  </si>
  <si>
    <t>TPT</t>
  </si>
  <si>
    <t>TokenPocket</t>
  </si>
  <si>
    <t>CTXC</t>
  </si>
  <si>
    <t>Cortex</t>
  </si>
  <si>
    <t>ROUTE</t>
  </si>
  <si>
    <t>Router Protocol</t>
  </si>
  <si>
    <t>LIT</t>
  </si>
  <si>
    <t>Litentry</t>
  </si>
  <si>
    <t>AVA</t>
  </si>
  <si>
    <t>Travala.com</t>
  </si>
  <si>
    <t>ELA</t>
  </si>
  <si>
    <t>Elastos</t>
  </si>
  <si>
    <t>AMPL</t>
  </si>
  <si>
    <t>Ampleforth</t>
  </si>
  <si>
    <t>POLS</t>
  </si>
  <si>
    <t>Polkastarter</t>
  </si>
  <si>
    <t>MDT</t>
  </si>
  <si>
    <t>Measurable Data Token</t>
  </si>
  <si>
    <t>VTS</t>
  </si>
  <si>
    <t>Veritise</t>
  </si>
  <si>
    <t>TVK</t>
  </si>
  <si>
    <t>Virtua</t>
  </si>
  <si>
    <t>BTS</t>
  </si>
  <si>
    <t>BitShares</t>
  </si>
  <si>
    <t>KEY</t>
  </si>
  <si>
    <t>SelfKey</t>
  </si>
  <si>
    <t>ERN</t>
  </si>
  <si>
    <t>Ethernity</t>
  </si>
  <si>
    <t>ALU</t>
  </si>
  <si>
    <t>Altura</t>
  </si>
  <si>
    <t>AHT</t>
  </si>
  <si>
    <t>AhaToken</t>
  </si>
  <si>
    <t>ASD</t>
  </si>
  <si>
    <t>RSV</t>
  </si>
  <si>
    <t>Reserve</t>
  </si>
  <si>
    <t>MONA</t>
  </si>
  <si>
    <t>MonaCoin</t>
  </si>
  <si>
    <t>CWEB</t>
  </si>
  <si>
    <t>Coinweb</t>
  </si>
  <si>
    <t>BAR</t>
  </si>
  <si>
    <t>FC Barcelona Fan Token</t>
  </si>
  <si>
    <t>SBD</t>
  </si>
  <si>
    <t>Steem Dollars</t>
  </si>
  <si>
    <t>PHB</t>
  </si>
  <si>
    <t>Phoenix</t>
  </si>
  <si>
    <t>GEL</t>
  </si>
  <si>
    <t>Gelato</t>
  </si>
  <si>
    <t>WAGMIGAMES</t>
  </si>
  <si>
    <t>WAGMI Games</t>
  </si>
  <si>
    <t>ADS</t>
  </si>
  <si>
    <t>Adshares</t>
  </si>
  <si>
    <t>DIA</t>
  </si>
  <si>
    <t>YFII</t>
  </si>
  <si>
    <t>DFI.Money</t>
  </si>
  <si>
    <t>USDK</t>
  </si>
  <si>
    <t>STRX</t>
  </si>
  <si>
    <t>StrikeX</t>
  </si>
  <si>
    <t>NEST</t>
  </si>
  <si>
    <t>NEST Protocol</t>
  </si>
  <si>
    <t>FRA</t>
  </si>
  <si>
    <t>Findora</t>
  </si>
  <si>
    <t>AQT</t>
  </si>
  <si>
    <t>Alpha Quark Token</t>
  </si>
  <si>
    <t>BLOK</t>
  </si>
  <si>
    <t>Bloktopia</t>
  </si>
  <si>
    <t>HELLO</t>
  </si>
  <si>
    <t>HELLO Labs</t>
  </si>
  <si>
    <t>DNT</t>
  </si>
  <si>
    <t>district0x</t>
  </si>
  <si>
    <t>LYRA</t>
  </si>
  <si>
    <t>Lyra</t>
  </si>
  <si>
    <t>LTO</t>
  </si>
  <si>
    <t>LTO Network</t>
  </si>
  <si>
    <t>GAS</t>
  </si>
  <si>
    <t>Gas</t>
  </si>
  <si>
    <t>RVF</t>
  </si>
  <si>
    <t>RocketX exchange</t>
  </si>
  <si>
    <t>QUICK</t>
  </si>
  <si>
    <t>QuickSwap [old]</t>
  </si>
  <si>
    <t>QUACK</t>
  </si>
  <si>
    <t>RichQUACK.com</t>
  </si>
  <si>
    <t>H2O</t>
  </si>
  <si>
    <t>H2O DAO</t>
  </si>
  <si>
    <t>BIFI</t>
  </si>
  <si>
    <t>Beefy</t>
  </si>
  <si>
    <t>TARA</t>
  </si>
  <si>
    <t>Taraxa</t>
  </si>
  <si>
    <t>ALCX</t>
  </si>
  <si>
    <t>Alchemix</t>
  </si>
  <si>
    <t>MULTI</t>
  </si>
  <si>
    <t>Multichain</t>
  </si>
  <si>
    <t>TLOS</t>
  </si>
  <si>
    <t>Telos</t>
  </si>
  <si>
    <t>WNCG</t>
  </si>
  <si>
    <t>Nine Chronicles</t>
  </si>
  <si>
    <t>BRICK</t>
  </si>
  <si>
    <t>r/FortNiteBR Bricks</t>
  </si>
  <si>
    <t>CREAM</t>
  </si>
  <si>
    <t>Cream Finance</t>
  </si>
  <si>
    <t>Quickswap [New]</t>
  </si>
  <si>
    <t>DFG</t>
  </si>
  <si>
    <t>Defigram</t>
  </si>
  <si>
    <t>TSUKA</t>
  </si>
  <si>
    <t>Dejitaru Tsuka</t>
  </si>
  <si>
    <t>XCN</t>
  </si>
  <si>
    <t>Onyxcoin</t>
  </si>
  <si>
    <t>QI</t>
  </si>
  <si>
    <t>BENQI</t>
  </si>
  <si>
    <t>GF</t>
  </si>
  <si>
    <t>GuildFi</t>
  </si>
  <si>
    <t>MPL</t>
  </si>
  <si>
    <t>Maple</t>
  </si>
  <si>
    <t>BOND</t>
  </si>
  <si>
    <t>BarnBridge</t>
  </si>
  <si>
    <t>VLX</t>
  </si>
  <si>
    <t>Velas</t>
  </si>
  <si>
    <t>NPT</t>
  </si>
  <si>
    <t>NEOPIN</t>
  </si>
  <si>
    <t>NMC</t>
  </si>
  <si>
    <t>Namecoin</t>
  </si>
  <si>
    <t>DIONE</t>
  </si>
  <si>
    <t>Dione Protocol</t>
  </si>
  <si>
    <t>CET</t>
  </si>
  <si>
    <t>CoinEx Token</t>
  </si>
  <si>
    <t>ALT</t>
  </si>
  <si>
    <t>Alitas</t>
  </si>
  <si>
    <t>RAMP</t>
  </si>
  <si>
    <t>DATA</t>
  </si>
  <si>
    <t>Streamr</t>
  </si>
  <si>
    <t>AURORA</t>
  </si>
  <si>
    <t>Aurora</t>
  </si>
  <si>
    <t>ALPACA</t>
  </si>
  <si>
    <t>Alpaca Finance</t>
  </si>
  <si>
    <t>UNFI</t>
  </si>
  <si>
    <t>Unifi Protocol DAO</t>
  </si>
  <si>
    <t>POLIS</t>
  </si>
  <si>
    <t>Star Atlas DAO</t>
  </si>
  <si>
    <t>KP3R</t>
  </si>
  <si>
    <t>Keep3rV1</t>
  </si>
  <si>
    <t>RXD</t>
  </si>
  <si>
    <t>Radiant</t>
  </si>
  <si>
    <t>ALPINE</t>
  </si>
  <si>
    <t>Alpine F1 Team Fan Token</t>
  </si>
  <si>
    <t>MXC</t>
  </si>
  <si>
    <t>BOBA</t>
  </si>
  <si>
    <t>Boba Network</t>
  </si>
  <si>
    <t>KLV</t>
  </si>
  <si>
    <t>Klever</t>
  </si>
  <si>
    <t>ORN</t>
  </si>
  <si>
    <t>Orion Protocol</t>
  </si>
  <si>
    <t>CLV</t>
  </si>
  <si>
    <t>SN</t>
  </si>
  <si>
    <t>SpaceN</t>
  </si>
  <si>
    <t>DG</t>
  </si>
  <si>
    <t>Decentral Games</t>
  </si>
  <si>
    <t>REI</t>
  </si>
  <si>
    <t>REI Network</t>
  </si>
  <si>
    <t>LADYS</t>
  </si>
  <si>
    <t>Milady Meme Coin</t>
  </si>
  <si>
    <t>CBG</t>
  </si>
  <si>
    <t>Chainbing</t>
  </si>
  <si>
    <t>WAIT</t>
  </si>
  <si>
    <t>Hourglass</t>
  </si>
  <si>
    <t>TRB</t>
  </si>
  <si>
    <t>Tellor</t>
  </si>
  <si>
    <t>SPS</t>
  </si>
  <si>
    <t>Splintershards</t>
  </si>
  <si>
    <t>TROY</t>
  </si>
  <si>
    <t>CITY</t>
  </si>
  <si>
    <t>Manchester City Fan Token</t>
  </si>
  <si>
    <t>COS</t>
  </si>
  <si>
    <t>Contentos</t>
  </si>
  <si>
    <t>ULT</t>
  </si>
  <si>
    <t>Ultiledger</t>
  </si>
  <si>
    <t>ONIT</t>
  </si>
  <si>
    <t>ONBUFF</t>
  </si>
  <si>
    <t>YLD</t>
  </si>
  <si>
    <t>Yield App</t>
  </si>
  <si>
    <t>LEVER</t>
  </si>
  <si>
    <t>LeverFi</t>
  </si>
  <si>
    <t>FIRO</t>
  </si>
  <si>
    <t>Firo</t>
  </si>
  <si>
    <t>DEGO</t>
  </si>
  <si>
    <t>Dego Finance</t>
  </si>
  <si>
    <t>KISHU</t>
  </si>
  <si>
    <t>Kishu Inu</t>
  </si>
  <si>
    <t>SD</t>
  </si>
  <si>
    <t>Stader</t>
  </si>
  <si>
    <t>SLND</t>
  </si>
  <si>
    <t>Solend</t>
  </si>
  <si>
    <t>GAFI</t>
  </si>
  <si>
    <t>GameFi.org</t>
  </si>
  <si>
    <t>VAIOT</t>
  </si>
  <si>
    <t>CUDOS</t>
  </si>
  <si>
    <t>NULS</t>
  </si>
  <si>
    <t>QRDO</t>
  </si>
  <si>
    <t>Qredo</t>
  </si>
  <si>
    <t>HEZ</t>
  </si>
  <si>
    <t>Hermez Network</t>
  </si>
  <si>
    <t>NEXA</t>
  </si>
  <si>
    <t>Nexa</t>
  </si>
  <si>
    <t>UFO</t>
  </si>
  <si>
    <t>UFO Gaming</t>
  </si>
  <si>
    <t>ADX</t>
  </si>
  <si>
    <t>AdEx</t>
  </si>
  <si>
    <t>ALEPH</t>
  </si>
  <si>
    <t>Aleph.im</t>
  </si>
  <si>
    <t>VEED</t>
  </si>
  <si>
    <t>VIMworld</t>
  </si>
  <si>
    <t>PSP</t>
  </si>
  <si>
    <t>ParaSwap</t>
  </si>
  <si>
    <t>PTS</t>
  </si>
  <si>
    <t>Petals</t>
  </si>
  <si>
    <t>STRM</t>
  </si>
  <si>
    <t>StreamCoin</t>
  </si>
  <si>
    <t>KAI</t>
  </si>
  <si>
    <t>KardiaChain</t>
  </si>
  <si>
    <t>SNEK</t>
  </si>
  <si>
    <t>Snek</t>
  </si>
  <si>
    <t>UNS</t>
  </si>
  <si>
    <t>UNS TOKEN</t>
  </si>
  <si>
    <t>STC</t>
  </si>
  <si>
    <t>Student Coin</t>
  </si>
  <si>
    <t>BITCI</t>
  </si>
  <si>
    <t>Bitcicoin</t>
  </si>
  <si>
    <t>MAP</t>
  </si>
  <si>
    <t>MAP Protocol</t>
  </si>
  <si>
    <t>NTR</t>
  </si>
  <si>
    <t>Netrum</t>
  </si>
  <si>
    <t>LON</t>
  </si>
  <si>
    <t>Tokenlon Network Token</t>
  </si>
  <si>
    <t>TORN</t>
  </si>
  <si>
    <t>Tornado Cash</t>
  </si>
  <si>
    <t>NTX</t>
  </si>
  <si>
    <t>NuNet</t>
  </si>
  <si>
    <t>LAZIO</t>
  </si>
  <si>
    <t>S.S. Lazio Fan Token</t>
  </si>
  <si>
    <t>SRM</t>
  </si>
  <si>
    <t>Serum</t>
  </si>
  <si>
    <t>FNCY</t>
  </si>
  <si>
    <t>OUSD</t>
  </si>
  <si>
    <t>Origin Dollar</t>
  </si>
  <si>
    <t>REV</t>
  </si>
  <si>
    <t>Revain</t>
  </si>
  <si>
    <t>VOXEL</t>
  </si>
  <si>
    <t>Voxies</t>
  </si>
  <si>
    <t>GYEN</t>
  </si>
  <si>
    <t>KRT</t>
  </si>
  <si>
    <t>TerraKRW</t>
  </si>
  <si>
    <t>WRLD</t>
  </si>
  <si>
    <t>NFT Worlds</t>
  </si>
  <si>
    <t>DERC</t>
  </si>
  <si>
    <t>DeRace</t>
  </si>
  <si>
    <t>BMX</t>
  </si>
  <si>
    <t>BitMart Token</t>
  </si>
  <si>
    <t>LOKA</t>
  </si>
  <si>
    <t>League of Kingdoms Arena</t>
  </si>
  <si>
    <t>DOME</t>
  </si>
  <si>
    <t>Everdome</t>
  </si>
  <si>
    <t>VELO</t>
  </si>
  <si>
    <t>Velo</t>
  </si>
  <si>
    <t>YOOSHI</t>
  </si>
  <si>
    <t>YooShi</t>
  </si>
  <si>
    <t>QOM</t>
  </si>
  <si>
    <t>Shiba Predator</t>
  </si>
  <si>
    <t>MARO</t>
  </si>
  <si>
    <t>Maro</t>
  </si>
  <si>
    <t>EUM</t>
  </si>
  <si>
    <t>Elitium</t>
  </si>
  <si>
    <t>BONK</t>
  </si>
  <si>
    <t>Bonk</t>
  </si>
  <si>
    <t>MNGO</t>
  </si>
  <si>
    <t>Mango</t>
  </si>
  <si>
    <t>WING</t>
  </si>
  <si>
    <t>Wing Finance</t>
  </si>
  <si>
    <t>CHESS</t>
  </si>
  <si>
    <t>Tranchess</t>
  </si>
  <si>
    <t>FSN</t>
  </si>
  <si>
    <t>Fusion</t>
  </si>
  <si>
    <t>BURGER</t>
  </si>
  <si>
    <t>BurgerCities</t>
  </si>
  <si>
    <t>BeAI</t>
  </si>
  <si>
    <t>BeNFT Solutions</t>
  </si>
  <si>
    <t>AST</t>
  </si>
  <si>
    <t>AirSwap</t>
  </si>
  <si>
    <t>DVF</t>
  </si>
  <si>
    <t>rhino.fi</t>
  </si>
  <si>
    <t>IMGNAI</t>
  </si>
  <si>
    <t>Image Generation AI</t>
  </si>
  <si>
    <t>PSG</t>
  </si>
  <si>
    <t>Paris Saint-Germain Fan Token</t>
  </si>
  <si>
    <t>GRV</t>
  </si>
  <si>
    <t>Grove Coin</t>
  </si>
  <si>
    <t>THN</t>
  </si>
  <si>
    <t>Throne</t>
  </si>
  <si>
    <t>HARD</t>
  </si>
  <si>
    <t>Kava Lend</t>
  </si>
  <si>
    <t>FIS</t>
  </si>
  <si>
    <t>StaFi</t>
  </si>
  <si>
    <t>RMRK</t>
  </si>
  <si>
    <t>PORTO</t>
  </si>
  <si>
    <t>FC Porto Fan Token</t>
  </si>
  <si>
    <t>FARM</t>
  </si>
  <si>
    <t>Harvest Finance</t>
  </si>
  <si>
    <t>XPR</t>
  </si>
  <si>
    <t>Proton</t>
  </si>
  <si>
    <t>OM</t>
  </si>
  <si>
    <t>MANTRA</t>
  </si>
  <si>
    <t>BWO</t>
  </si>
  <si>
    <t>Battle World</t>
  </si>
  <si>
    <t>CAPS</t>
  </si>
  <si>
    <t>Ternoa</t>
  </si>
  <si>
    <t>NOIA</t>
  </si>
  <si>
    <t>Syntropy</t>
  </si>
  <si>
    <t>OPUL</t>
  </si>
  <si>
    <t>Opulous</t>
  </si>
  <si>
    <t>KWENTA</t>
  </si>
  <si>
    <t>Kwenta</t>
  </si>
  <si>
    <t>PRQ</t>
  </si>
  <si>
    <t>PARSIQ</t>
  </si>
  <si>
    <t>KILT</t>
  </si>
  <si>
    <t>KILT Protocol</t>
  </si>
  <si>
    <t>PNK</t>
  </si>
  <si>
    <t>Kleros</t>
  </si>
  <si>
    <t>DF</t>
  </si>
  <si>
    <t>dForce</t>
  </si>
  <si>
    <t>VIDT</t>
  </si>
  <si>
    <t>VIDT DAO</t>
  </si>
  <si>
    <t>EPS</t>
  </si>
  <si>
    <t>Ellipsis</t>
  </si>
  <si>
    <t>ACM</t>
  </si>
  <si>
    <t>AC Milan Fan Token</t>
  </si>
  <si>
    <t>REP</t>
  </si>
  <si>
    <t>Augur</t>
  </si>
  <si>
    <t>COVAL</t>
  </si>
  <si>
    <t>Circuits of Value</t>
  </si>
  <si>
    <t>HOPR</t>
  </si>
  <si>
    <t>PLAY</t>
  </si>
  <si>
    <t>XCAD Network Play</t>
  </si>
  <si>
    <t>CEUR</t>
  </si>
  <si>
    <t>Celo Euro</t>
  </si>
  <si>
    <t>ATLAS</t>
  </si>
  <si>
    <t>Star Atlas</t>
  </si>
  <si>
    <t>SDN</t>
  </si>
  <si>
    <t>Shiden Network</t>
  </si>
  <si>
    <t>AIDOGE</t>
  </si>
  <si>
    <t>ArbDoge AI</t>
  </si>
  <si>
    <t>FIO</t>
  </si>
  <si>
    <t>FIO Protocol</t>
  </si>
  <si>
    <t>QRL</t>
  </si>
  <si>
    <t>Quantum Resistant Ledger</t>
  </si>
  <si>
    <t>GFT</t>
  </si>
  <si>
    <t>Gifto</t>
  </si>
  <si>
    <t>DOCK</t>
  </si>
  <si>
    <t>Dock</t>
  </si>
  <si>
    <t>CENNZ</t>
  </si>
  <si>
    <t>CENNZnet</t>
  </si>
  <si>
    <t>SANTOS</t>
  </si>
  <si>
    <t>Santos FC Fan Token</t>
  </si>
  <si>
    <t>CON</t>
  </si>
  <si>
    <t>CONUN</t>
  </si>
  <si>
    <t>RARI</t>
  </si>
  <si>
    <t>Rarible</t>
  </si>
  <si>
    <t>VXV</t>
  </si>
  <si>
    <t>Vectorspace AI</t>
  </si>
  <si>
    <t>BBF</t>
  </si>
  <si>
    <t>Bubblefong</t>
  </si>
  <si>
    <t>NCT</t>
  </si>
  <si>
    <t>PolySwarm</t>
  </si>
  <si>
    <t>FOR</t>
  </si>
  <si>
    <t>ForTube</t>
  </si>
  <si>
    <t>BIDR</t>
  </si>
  <si>
    <t>HERO</t>
  </si>
  <si>
    <t>Metahero</t>
  </si>
  <si>
    <t>PIVX</t>
  </si>
  <si>
    <t>OG</t>
  </si>
  <si>
    <t>OG Fan Token</t>
  </si>
  <si>
    <t>GZONE</t>
  </si>
  <si>
    <t>GameZone</t>
  </si>
  <si>
    <t>HSF</t>
  </si>
  <si>
    <t>Hillstone Finance</t>
  </si>
  <si>
    <t>GET</t>
  </si>
  <si>
    <t>GET Protocol</t>
  </si>
  <si>
    <t>HAI</t>
  </si>
  <si>
    <t>Hacken Token</t>
  </si>
  <si>
    <t>VITE</t>
  </si>
  <si>
    <t>EPX</t>
  </si>
  <si>
    <t>DMD</t>
  </si>
  <si>
    <t>Diamond</t>
  </si>
  <si>
    <t>WTC</t>
  </si>
  <si>
    <t>Waltonchain</t>
  </si>
  <si>
    <t>PRE</t>
  </si>
  <si>
    <t>Presearch</t>
  </si>
  <si>
    <t>MIN</t>
  </si>
  <si>
    <t>Minswap</t>
  </si>
  <si>
    <t>BAX</t>
  </si>
  <si>
    <t>BABB</t>
  </si>
  <si>
    <t>ICHI</t>
  </si>
  <si>
    <t>DC</t>
  </si>
  <si>
    <t>Dogechain</t>
  </si>
  <si>
    <t>XWC</t>
  </si>
  <si>
    <t>WhiteCoin</t>
  </si>
  <si>
    <t>RFOX</t>
  </si>
  <si>
    <t>BZZ</t>
  </si>
  <si>
    <t>Swarm</t>
  </si>
  <si>
    <t>VOLT</t>
  </si>
  <si>
    <t>Volt Inu</t>
  </si>
  <si>
    <t>PLU</t>
  </si>
  <si>
    <t>Pluton</t>
  </si>
  <si>
    <t>UNCX</t>
  </si>
  <si>
    <t>UNCX Network</t>
  </si>
  <si>
    <t>MSOL</t>
  </si>
  <si>
    <t>Marinade Staked SOL</t>
  </si>
  <si>
    <t>AIOZ</t>
  </si>
  <si>
    <t>AIOZ Network</t>
  </si>
  <si>
    <t>SAMO</t>
  </si>
  <si>
    <t>Samoyedcoin</t>
  </si>
  <si>
    <t>FRONT</t>
  </si>
  <si>
    <t>Frontier</t>
  </si>
  <si>
    <t>ALPH</t>
  </si>
  <si>
    <t>Alephium</t>
  </si>
  <si>
    <t>RGT</t>
  </si>
  <si>
    <t>Rari Governance Token</t>
  </si>
  <si>
    <t>BTC2</t>
  </si>
  <si>
    <t>Bitcoin 2</t>
  </si>
  <si>
    <t>INDY</t>
  </si>
  <si>
    <t>Indigo Protocol</t>
  </si>
  <si>
    <t>BOSON</t>
  </si>
  <si>
    <t>Boson Protocol</t>
  </si>
  <si>
    <t>FUND</t>
  </si>
  <si>
    <t>Unification</t>
  </si>
  <si>
    <t>EQUAD</t>
  </si>
  <si>
    <t>QuadrantProtocol</t>
  </si>
  <si>
    <t>SNM</t>
  </si>
  <si>
    <t>SONM (BEP-20)</t>
  </si>
  <si>
    <t>CUBE</t>
  </si>
  <si>
    <t>Somnium Space Cubes</t>
  </si>
  <si>
    <t>HTR</t>
  </si>
  <si>
    <t>Hathor</t>
  </si>
  <si>
    <t>SQUIDGROW</t>
  </si>
  <si>
    <t>SquidGrow</t>
  </si>
  <si>
    <t>APX</t>
  </si>
  <si>
    <t>ApolloX</t>
  </si>
  <si>
    <t>HVH</t>
  </si>
  <si>
    <t>HAVAH</t>
  </si>
  <si>
    <t>DREP</t>
  </si>
  <si>
    <t>Drep [new]</t>
  </si>
  <si>
    <t>SWAP</t>
  </si>
  <si>
    <t>TrustSwap</t>
  </si>
  <si>
    <t>OOKI</t>
  </si>
  <si>
    <t>Ooki Protocol</t>
  </si>
  <si>
    <t>TIME</t>
  </si>
  <si>
    <t>Chrono.tech</t>
  </si>
  <si>
    <t>TABOO</t>
  </si>
  <si>
    <t>TABOO TOKEN</t>
  </si>
  <si>
    <t>STOS</t>
  </si>
  <si>
    <t>Stratos</t>
  </si>
  <si>
    <t>SOUL</t>
  </si>
  <si>
    <t>Phantasma</t>
  </si>
  <si>
    <t>POOLX</t>
  </si>
  <si>
    <t>Poolz Finance</t>
  </si>
  <si>
    <t>CULT</t>
  </si>
  <si>
    <t>Cult DAO</t>
  </si>
  <si>
    <t>EGG</t>
  </si>
  <si>
    <t>Nestree</t>
  </si>
  <si>
    <t>GMM</t>
  </si>
  <si>
    <t>Gamium</t>
  </si>
  <si>
    <t>OAX</t>
  </si>
  <si>
    <t>ZANO</t>
  </si>
  <si>
    <t>Zano</t>
  </si>
  <si>
    <t>VR</t>
  </si>
  <si>
    <t>Victoria VR</t>
  </si>
  <si>
    <t>HUSD</t>
  </si>
  <si>
    <t>LA</t>
  </si>
  <si>
    <t>LATOKEN</t>
  </si>
  <si>
    <t>AGLA</t>
  </si>
  <si>
    <t>Angola</t>
  </si>
  <si>
    <t>ASM</t>
  </si>
  <si>
    <t>Assemble Protocol</t>
  </si>
  <si>
    <t>AE</t>
  </si>
  <si>
    <t>Æternity</t>
  </si>
  <si>
    <t>TAMA</t>
  </si>
  <si>
    <t>Tamadoge</t>
  </si>
  <si>
    <t>GXA</t>
  </si>
  <si>
    <t>GALAXIA</t>
  </si>
  <si>
    <t>GST</t>
  </si>
  <si>
    <t>Green Satoshi Token (ETH)</t>
  </si>
  <si>
    <t>OPTI</t>
  </si>
  <si>
    <t>Optimus AI</t>
  </si>
  <si>
    <t>FUSE</t>
  </si>
  <si>
    <t>Fuse</t>
  </si>
  <si>
    <t>CRU</t>
  </si>
  <si>
    <t>Crust Network</t>
  </si>
  <si>
    <t>ERC20</t>
  </si>
  <si>
    <t>SOLVE</t>
  </si>
  <si>
    <t>GFI</t>
  </si>
  <si>
    <t>Goldfinch</t>
  </si>
  <si>
    <t>PKF</t>
  </si>
  <si>
    <t>Red Kite</t>
  </si>
  <si>
    <t>BCD</t>
  </si>
  <si>
    <t>Bitcoin Diamond</t>
  </si>
  <si>
    <t>PIT</t>
  </si>
  <si>
    <t>Pitbull</t>
  </si>
  <si>
    <t>IZI</t>
  </si>
  <si>
    <t>Izumi Finance</t>
  </si>
  <si>
    <t>AMB</t>
  </si>
  <si>
    <t>AirDAO</t>
  </si>
  <si>
    <t>GFAL</t>
  </si>
  <si>
    <t>Games for a Living</t>
  </si>
  <si>
    <t>SOFI</t>
  </si>
  <si>
    <t>RAI Finance</t>
  </si>
  <si>
    <t>MLT</t>
  </si>
  <si>
    <t>MILC Platform</t>
  </si>
  <si>
    <t>ETHAX</t>
  </si>
  <si>
    <t>ATM</t>
  </si>
  <si>
    <t>Atletico De Madrid Fan Token</t>
  </si>
  <si>
    <t>DMTR</t>
  </si>
  <si>
    <t>Dimitra</t>
  </si>
  <si>
    <t>NWC</t>
  </si>
  <si>
    <t>Newscrypto</t>
  </si>
  <si>
    <t>NUM</t>
  </si>
  <si>
    <t>Numbers Protocol</t>
  </si>
  <si>
    <t>DIMO</t>
  </si>
  <si>
    <t>PPC</t>
  </si>
  <si>
    <t>Peercoin</t>
  </si>
  <si>
    <t>JUV</t>
  </si>
  <si>
    <t>Juventus Fan Token</t>
  </si>
  <si>
    <t>UBT</t>
  </si>
  <si>
    <t>Unibright</t>
  </si>
  <si>
    <t>AMO</t>
  </si>
  <si>
    <t>AMO Coin</t>
  </si>
  <si>
    <t>ES</t>
  </si>
  <si>
    <t>Era Swap</t>
  </si>
  <si>
    <t>AGI</t>
  </si>
  <si>
    <t>Delysium</t>
  </si>
  <si>
    <t>PIP</t>
  </si>
  <si>
    <t>Pip</t>
  </si>
  <si>
    <t>MDAO</t>
  </si>
  <si>
    <t>MarsDAO</t>
  </si>
  <si>
    <t>SAITO</t>
  </si>
  <si>
    <t>Saito</t>
  </si>
  <si>
    <t>TOKE</t>
  </si>
  <si>
    <t>Tokemak</t>
  </si>
  <si>
    <t>WOZX</t>
  </si>
  <si>
    <t>Efforce</t>
  </si>
  <si>
    <t>Green Satoshi Token (SOL)</t>
  </si>
  <si>
    <t>VIB</t>
  </si>
  <si>
    <t>Viberate</t>
  </si>
  <si>
    <t>KDAG</t>
  </si>
  <si>
    <t>King DAG</t>
  </si>
  <si>
    <t>HI</t>
  </si>
  <si>
    <t>PEEL</t>
  </si>
  <si>
    <t>Meta Apes</t>
  </si>
  <si>
    <t>Galatasaray Fan Token</t>
  </si>
  <si>
    <t>SCLP</t>
  </si>
  <si>
    <t>Scallop</t>
  </si>
  <si>
    <t>PZM</t>
  </si>
  <si>
    <t>PRIZM</t>
  </si>
  <si>
    <t>DORA</t>
  </si>
  <si>
    <t>Dora Factory</t>
  </si>
  <si>
    <t>APM</t>
  </si>
  <si>
    <t>apM Coin</t>
  </si>
  <si>
    <t>REVV</t>
  </si>
  <si>
    <t>PUSH</t>
  </si>
  <si>
    <t>Push Protocol</t>
  </si>
  <si>
    <t>CVP</t>
  </si>
  <si>
    <t>PowerPool</t>
  </si>
  <si>
    <t>FER</t>
  </si>
  <si>
    <t>Ferro</t>
  </si>
  <si>
    <t>FIDA</t>
  </si>
  <si>
    <t>Bonfida</t>
  </si>
  <si>
    <t>NIM</t>
  </si>
  <si>
    <t>Nimiq</t>
  </si>
  <si>
    <t>AURY</t>
  </si>
  <si>
    <t>Aurory</t>
  </si>
  <si>
    <t>KAN</t>
  </si>
  <si>
    <t>BitKan</t>
  </si>
  <si>
    <t>PNT</t>
  </si>
  <si>
    <t>pNetwork</t>
  </si>
  <si>
    <t>NEX</t>
  </si>
  <si>
    <t>Nash</t>
  </si>
  <si>
    <t>SOV</t>
  </si>
  <si>
    <t>Sovryn</t>
  </si>
  <si>
    <t>VAL</t>
  </si>
  <si>
    <t>Validity</t>
  </si>
  <si>
    <t>KRL</t>
  </si>
  <si>
    <t>Kryll</t>
  </si>
  <si>
    <t>HAPI</t>
  </si>
  <si>
    <t>HAPI Protocol</t>
  </si>
  <si>
    <t>IMPT</t>
  </si>
  <si>
    <t>CHO</t>
  </si>
  <si>
    <t>Choise.com</t>
  </si>
  <si>
    <t>EXFI</t>
  </si>
  <si>
    <t>Experimental Finance</t>
  </si>
  <si>
    <t>DIME</t>
  </si>
  <si>
    <t>Dimecoin</t>
  </si>
  <si>
    <t>SOCKS</t>
  </si>
  <si>
    <t>Unisocks</t>
  </si>
  <si>
    <t>CGO</t>
  </si>
  <si>
    <t>Comtech Gold</t>
  </si>
  <si>
    <t>GMMT</t>
  </si>
  <si>
    <t>Giant Mammoth</t>
  </si>
  <si>
    <t>MATH</t>
  </si>
  <si>
    <t>SPA</t>
  </si>
  <si>
    <t>Sperax</t>
  </si>
  <si>
    <t>COT</t>
  </si>
  <si>
    <t>Cosplay Token</t>
  </si>
  <si>
    <t>PROS</t>
  </si>
  <si>
    <t>Prosper</t>
  </si>
  <si>
    <t>RENBTC</t>
  </si>
  <si>
    <t>renBTC</t>
  </si>
  <si>
    <t>ACX</t>
  </si>
  <si>
    <t>Across Protocol</t>
  </si>
  <si>
    <t>NYE</t>
  </si>
  <si>
    <t>NewYork Exchange</t>
  </si>
  <si>
    <t>PALLA</t>
  </si>
  <si>
    <t>Pallapay</t>
  </si>
  <si>
    <t>BSCPAD</t>
  </si>
  <si>
    <t>XCP</t>
  </si>
  <si>
    <t>Counterparty</t>
  </si>
  <si>
    <t>XNC</t>
  </si>
  <si>
    <t>XeniosCoin</t>
  </si>
  <si>
    <t>CRPT</t>
  </si>
  <si>
    <t>Crypterium</t>
  </si>
  <si>
    <t>CRTS</t>
  </si>
  <si>
    <t>Cratos</t>
  </si>
  <si>
    <t>VINU</t>
  </si>
  <si>
    <t>Vita Inu</t>
  </si>
  <si>
    <t>ABT</t>
  </si>
  <si>
    <t>Arcblock</t>
  </si>
  <si>
    <t>MAN</t>
  </si>
  <si>
    <t>Matrix AI Network</t>
  </si>
  <si>
    <t>FWT</t>
  </si>
  <si>
    <t>Freeway Token</t>
  </si>
  <si>
    <t>PERL</t>
  </si>
  <si>
    <t>PERL.eco</t>
  </si>
  <si>
    <t>NFTX</t>
  </si>
  <si>
    <t>DEP</t>
  </si>
  <si>
    <t>DEAPcoin</t>
  </si>
  <si>
    <t>GRID</t>
  </si>
  <si>
    <t>Grid+</t>
  </si>
  <si>
    <t>GBYTE</t>
  </si>
  <si>
    <t>Obyte</t>
  </si>
  <si>
    <t>UFT</t>
  </si>
  <si>
    <t>UniLend</t>
  </si>
  <si>
    <t>DLC</t>
  </si>
  <si>
    <t>Diamond Launch</t>
  </si>
  <si>
    <t>SIDUS</t>
  </si>
  <si>
    <t>OBSR</t>
  </si>
  <si>
    <t>Observer</t>
  </si>
  <si>
    <t>KATA</t>
  </si>
  <si>
    <t>Katana Inu</t>
  </si>
  <si>
    <t>KARMA</t>
  </si>
  <si>
    <t>MIM</t>
  </si>
  <si>
    <t>Mint Marble</t>
  </si>
  <si>
    <t>CATGIRL</t>
  </si>
  <si>
    <t>Catgirl</t>
  </si>
  <si>
    <t>IDRT</t>
  </si>
  <si>
    <t>Rupiah Token</t>
  </si>
  <si>
    <t>FITFI</t>
  </si>
  <si>
    <t>Step App</t>
  </si>
  <si>
    <t>ZKS</t>
  </si>
  <si>
    <t>ZKSpace</t>
  </si>
  <si>
    <t>DPR</t>
  </si>
  <si>
    <t>Deeper Network</t>
  </si>
  <si>
    <t>HEGIC</t>
  </si>
  <si>
    <t>Hegic</t>
  </si>
  <si>
    <t>GRND</t>
  </si>
  <si>
    <t>SuperWalk</t>
  </si>
  <si>
    <t>SUKU</t>
  </si>
  <si>
    <t>Suku</t>
  </si>
  <si>
    <t>DAD</t>
  </si>
  <si>
    <t>HNS</t>
  </si>
  <si>
    <t>Handshake</t>
  </si>
  <si>
    <t>ORB</t>
  </si>
  <si>
    <t>Orbcity</t>
  </si>
  <si>
    <t>ARIA20</t>
  </si>
  <si>
    <t>Arianee</t>
  </si>
  <si>
    <t>PDEX</t>
  </si>
  <si>
    <t>Polkadex</t>
  </si>
  <si>
    <t>STARL</t>
  </si>
  <si>
    <t>Starlink</t>
  </si>
  <si>
    <t>MIX</t>
  </si>
  <si>
    <t>MixMarvel</t>
  </si>
  <si>
    <t>BAN</t>
  </si>
  <si>
    <t>Banano</t>
  </si>
  <si>
    <t>STFX</t>
  </si>
  <si>
    <t>SIS</t>
  </si>
  <si>
    <t>Symbiosis</t>
  </si>
  <si>
    <t>ASR</t>
  </si>
  <si>
    <t>AS Roma Fan Token</t>
  </si>
  <si>
    <t>RISE</t>
  </si>
  <si>
    <t>EverRise</t>
  </si>
  <si>
    <t>MASQ</t>
  </si>
  <si>
    <t>NOM</t>
  </si>
  <si>
    <t>Onomy Protocol</t>
  </si>
  <si>
    <t>BEPRO</t>
  </si>
  <si>
    <t>BEPRO Network</t>
  </si>
  <si>
    <t>AFC</t>
  </si>
  <si>
    <t>Arsenal Fan Token</t>
  </si>
  <si>
    <t>QSP</t>
  </si>
  <si>
    <t>Quantstamp</t>
  </si>
  <si>
    <t>FOX</t>
  </si>
  <si>
    <t>Shapeshift FOX Token</t>
  </si>
  <si>
    <t>UPUNK</t>
  </si>
  <si>
    <t>Unicly CryptoPunks Collection</t>
  </si>
  <si>
    <t>DIVI</t>
  </si>
  <si>
    <t>Divi</t>
  </si>
  <si>
    <t>BUY</t>
  </si>
  <si>
    <t>Buying.com</t>
  </si>
  <si>
    <t>VBIT</t>
  </si>
  <si>
    <t>Valobit</t>
  </si>
  <si>
    <t>KUNCI</t>
  </si>
  <si>
    <t>Kunci Coin</t>
  </si>
  <si>
    <t>DVPN</t>
  </si>
  <si>
    <t>Sentinel</t>
  </si>
  <si>
    <t>PEPE2.0</t>
  </si>
  <si>
    <t>Pepe 2.0</t>
  </si>
  <si>
    <t>INTER</t>
  </si>
  <si>
    <t>Inter Milan Fan Token</t>
  </si>
  <si>
    <t>CPOOL</t>
  </si>
  <si>
    <t>Clearpool</t>
  </si>
  <si>
    <t>MEV</t>
  </si>
  <si>
    <t>MEVerse</t>
  </si>
  <si>
    <t>ASTA</t>
  </si>
  <si>
    <t>SWASH</t>
  </si>
  <si>
    <t>Swash</t>
  </si>
  <si>
    <t>LSS</t>
  </si>
  <si>
    <t>Lossless</t>
  </si>
  <si>
    <t>LOVELY</t>
  </si>
  <si>
    <t>Lovely Inu Finance</t>
  </si>
  <si>
    <t>JEWEL</t>
  </si>
  <si>
    <t>DeFi Kingdoms</t>
  </si>
  <si>
    <t>WWY</t>
  </si>
  <si>
    <t>WeWay</t>
  </si>
  <si>
    <t>TET</t>
  </si>
  <si>
    <t>Tectum</t>
  </si>
  <si>
    <t>RAI</t>
  </si>
  <si>
    <t>Rai Reflex Index</t>
  </si>
  <si>
    <t>AKITA</t>
  </si>
  <si>
    <t>Akita Inu</t>
  </si>
  <si>
    <t>LTCU</t>
  </si>
  <si>
    <t>LiteCoin Ultra</t>
  </si>
  <si>
    <t>DDX</t>
  </si>
  <si>
    <t>DerivaDAO</t>
  </si>
  <si>
    <t>RAE</t>
  </si>
  <si>
    <t>Receive Access Ecosystem</t>
  </si>
  <si>
    <t>DVI</t>
  </si>
  <si>
    <t>Dvision Network</t>
  </si>
  <si>
    <t>CPH</t>
  </si>
  <si>
    <t>Cypherium</t>
  </si>
  <si>
    <t>XTP</t>
  </si>
  <si>
    <t>Tap</t>
  </si>
  <si>
    <t>DAFI</t>
  </si>
  <si>
    <t>DAFI Protocol</t>
  </si>
  <si>
    <t>MYRIA</t>
  </si>
  <si>
    <t>Myria</t>
  </si>
  <si>
    <t>VERSE</t>
  </si>
  <si>
    <t>Verse</t>
  </si>
  <si>
    <t>TRA</t>
  </si>
  <si>
    <t>Trabzonspor Fan Token</t>
  </si>
  <si>
    <t>CGPT</t>
  </si>
  <si>
    <t>ChainGPT</t>
  </si>
  <si>
    <t>IHC</t>
  </si>
  <si>
    <t>Inflation Hedging Coin</t>
  </si>
  <si>
    <t>KAR</t>
  </si>
  <si>
    <t>Karura</t>
  </si>
  <si>
    <t>OGV</t>
  </si>
  <si>
    <t>Origin Dollar Governance</t>
  </si>
  <si>
    <t>LM</t>
  </si>
  <si>
    <t>LeisureMeta</t>
  </si>
  <si>
    <t>EMRX</t>
  </si>
  <si>
    <t>Emirex Token</t>
  </si>
  <si>
    <t>EL</t>
  </si>
  <si>
    <t>ELYSIA</t>
  </si>
  <si>
    <t>BCN</t>
  </si>
  <si>
    <t>Bytecoin</t>
  </si>
  <si>
    <t>WIKEN</t>
  </si>
  <si>
    <t>Project WITH</t>
  </si>
  <si>
    <t>GULF</t>
  </si>
  <si>
    <t>Gulf Coin</t>
  </si>
  <si>
    <t>DX</t>
  </si>
  <si>
    <t>DxChain Token</t>
  </si>
  <si>
    <t>ZYN</t>
  </si>
  <si>
    <t>Zynecoin</t>
  </si>
  <si>
    <t>SWTH</t>
  </si>
  <si>
    <t>Carbon Protocol</t>
  </si>
  <si>
    <t>MANC</t>
  </si>
  <si>
    <t>Mancium</t>
  </si>
  <si>
    <t>BCA</t>
  </si>
  <si>
    <t>Bitcoin Atom</t>
  </si>
  <si>
    <t>OOE</t>
  </si>
  <si>
    <t>OpenOcean</t>
  </si>
  <si>
    <t>PIB</t>
  </si>
  <si>
    <t>PIBBLE</t>
  </si>
  <si>
    <t>NCDT</t>
  </si>
  <si>
    <t>Nuco.cloud</t>
  </si>
  <si>
    <t>MV</t>
  </si>
  <si>
    <t>GensoKishi Metaverse</t>
  </si>
  <si>
    <t>RAINI</t>
  </si>
  <si>
    <t>Rainicorn</t>
  </si>
  <si>
    <t>ZNN</t>
  </si>
  <si>
    <t>Zenon</t>
  </si>
  <si>
    <t>BigONE Token</t>
  </si>
  <si>
    <t>WHALE</t>
  </si>
  <si>
    <t>AVT</t>
  </si>
  <si>
    <t>Aventus</t>
  </si>
  <si>
    <t>SFD</t>
  </si>
  <si>
    <t>SAFE DEAL</t>
  </si>
  <si>
    <t>SHPING</t>
  </si>
  <si>
    <t>EPIC</t>
  </si>
  <si>
    <t>Epic Cash</t>
  </si>
  <si>
    <t>KALM</t>
  </si>
  <si>
    <t>XHV</t>
  </si>
  <si>
    <t>Haven Protocol</t>
  </si>
  <si>
    <t>TREX</t>
  </si>
  <si>
    <t>Trexcoin</t>
  </si>
  <si>
    <t>URUS</t>
  </si>
  <si>
    <t>Aurox</t>
  </si>
  <si>
    <t>PTU</t>
  </si>
  <si>
    <t>Pintu Token</t>
  </si>
  <si>
    <t>SCP</t>
  </si>
  <si>
    <t>ScPrime</t>
  </si>
  <si>
    <t>DSLA</t>
  </si>
  <si>
    <t>DSLA Protocol</t>
  </si>
  <si>
    <t>OVR</t>
  </si>
  <si>
    <t>LNC</t>
  </si>
  <si>
    <t>Linker Coin</t>
  </si>
  <si>
    <t>DFA</t>
  </si>
  <si>
    <t>DeFine</t>
  </si>
  <si>
    <t>CTX</t>
  </si>
  <si>
    <t>Cryptex Finance</t>
  </si>
  <si>
    <t>TONE</t>
  </si>
  <si>
    <t>TE-FOOD</t>
  </si>
  <si>
    <t>NOW</t>
  </si>
  <si>
    <t>ChangeNOW Token</t>
  </si>
  <si>
    <t>$MONG</t>
  </si>
  <si>
    <t>MongCoin</t>
  </si>
  <si>
    <t>PLASTIK</t>
  </si>
  <si>
    <t>Plastiks</t>
  </si>
  <si>
    <t>AZIT</t>
  </si>
  <si>
    <t>Azit</t>
  </si>
  <si>
    <t>FYN</t>
  </si>
  <si>
    <t>Affyn</t>
  </si>
  <si>
    <t>LBC</t>
  </si>
  <si>
    <t>LBRY Credits</t>
  </si>
  <si>
    <t>BABY</t>
  </si>
  <si>
    <t>BabySwap</t>
  </si>
  <si>
    <t>SWFTC</t>
  </si>
  <si>
    <t>SwftCoin</t>
  </si>
  <si>
    <t>EPIK</t>
  </si>
  <si>
    <t>EPIK Prime</t>
  </si>
  <si>
    <t>TAROT</t>
  </si>
  <si>
    <t>Tarot</t>
  </si>
  <si>
    <t>ACN</t>
  </si>
  <si>
    <t>Acorn Protocol</t>
  </si>
  <si>
    <t>SENSO</t>
  </si>
  <si>
    <t>CELL</t>
  </si>
  <si>
    <t>Cellframe</t>
  </si>
  <si>
    <t>BTSE</t>
  </si>
  <si>
    <t>CERE</t>
  </si>
  <si>
    <t>Cere Network</t>
  </si>
  <si>
    <t>TOWN</t>
  </si>
  <si>
    <t>Town Star</t>
  </si>
  <si>
    <t>NTVRK</t>
  </si>
  <si>
    <t>Netvrk</t>
  </si>
  <si>
    <t>HYDRA</t>
  </si>
  <si>
    <t>Hydra</t>
  </si>
  <si>
    <t>GOC</t>
  </si>
  <si>
    <t>GoCrypto Token</t>
  </si>
  <si>
    <t>MVC</t>
  </si>
  <si>
    <t>MileVerse</t>
  </si>
  <si>
    <t>BLY</t>
  </si>
  <si>
    <t>Blocery</t>
  </si>
  <si>
    <t>MCRT</t>
  </si>
  <si>
    <t>MagicCraft</t>
  </si>
  <si>
    <t>SPC</t>
  </si>
  <si>
    <t>SpaceChain</t>
  </si>
  <si>
    <t>SOS</t>
  </si>
  <si>
    <t>OpenDAO</t>
  </si>
  <si>
    <t>ORAI</t>
  </si>
  <si>
    <t>Oraichain</t>
  </si>
  <si>
    <t>BLT</t>
  </si>
  <si>
    <t>Blocto Token</t>
  </si>
  <si>
    <t>HOGE</t>
  </si>
  <si>
    <t>Hoge Finance</t>
  </si>
  <si>
    <t>BNC</t>
  </si>
  <si>
    <t>TRIAS</t>
  </si>
  <si>
    <t>Trias Token (new)</t>
  </si>
  <si>
    <t>BIOT</t>
  </si>
  <si>
    <t>BioPassport Token</t>
  </si>
  <si>
    <t>MITX</t>
  </si>
  <si>
    <t>Morpheus Labs</t>
  </si>
  <si>
    <t>GARI</t>
  </si>
  <si>
    <t>Gari Network</t>
  </si>
  <si>
    <t>CIV</t>
  </si>
  <si>
    <t>Civilization</t>
  </si>
  <si>
    <t>BOO</t>
  </si>
  <si>
    <t>SpookySwap</t>
  </si>
  <si>
    <t>DCB</t>
  </si>
  <si>
    <t>Decubate</t>
  </si>
  <si>
    <t>BEAM</t>
  </si>
  <si>
    <t>Beam</t>
  </si>
  <si>
    <t>AGRS</t>
  </si>
  <si>
    <t>Agoras: Currency of Tau</t>
  </si>
  <si>
    <t>MTV</t>
  </si>
  <si>
    <t>MultiVAC</t>
  </si>
  <si>
    <t>BANANA</t>
  </si>
  <si>
    <t>ApeSwap</t>
  </si>
  <si>
    <t>ZASH</t>
  </si>
  <si>
    <t>ZIMBOCASH</t>
  </si>
  <si>
    <t>NAP</t>
  </si>
  <si>
    <t>Napoli Fan Token</t>
  </si>
  <si>
    <t>NRG</t>
  </si>
  <si>
    <t>Energi</t>
  </si>
  <si>
    <t>WALV</t>
  </si>
  <si>
    <t>Wrapped Alvey Chain</t>
  </si>
  <si>
    <t>DHT</t>
  </si>
  <si>
    <t>dHedge DAO</t>
  </si>
  <si>
    <t>PNG</t>
  </si>
  <si>
    <t>Pangolin</t>
  </si>
  <si>
    <t>AIBB</t>
  </si>
  <si>
    <t>BullBear AI</t>
  </si>
  <si>
    <t>DBC</t>
  </si>
  <si>
    <t>DeepBrain Chain</t>
  </si>
  <si>
    <t>TOMS</t>
  </si>
  <si>
    <t>TomTomCoin</t>
  </si>
  <si>
    <t>BOTTO</t>
  </si>
  <si>
    <t>Botto</t>
  </si>
  <si>
    <t>BF</t>
  </si>
  <si>
    <t>BitForex Token</t>
  </si>
  <si>
    <t>XED</t>
  </si>
  <si>
    <t>Exeedme</t>
  </si>
  <si>
    <t>BTCST</t>
  </si>
  <si>
    <t>Bitcoin Standard Hashrate Token</t>
  </si>
  <si>
    <t>CCT</t>
  </si>
  <si>
    <t>Carbon Credit</t>
  </si>
  <si>
    <t>KASTA</t>
  </si>
  <si>
    <t>Kasta</t>
  </si>
  <si>
    <t>FEVR</t>
  </si>
  <si>
    <t>RealFevr</t>
  </si>
  <si>
    <t>CBX</t>
  </si>
  <si>
    <t>CropBytes</t>
  </si>
  <si>
    <t>ASK</t>
  </si>
  <si>
    <t>Permission Coin</t>
  </si>
  <si>
    <t>CHI</t>
  </si>
  <si>
    <t>Xaya</t>
  </si>
  <si>
    <t>PAW</t>
  </si>
  <si>
    <t>PAWSWAP</t>
  </si>
  <si>
    <t>PART</t>
  </si>
  <si>
    <t>Particl</t>
  </si>
  <si>
    <t>HAM</t>
  </si>
  <si>
    <t>Hamster</t>
  </si>
  <si>
    <t>BTR</t>
  </si>
  <si>
    <t>Bitrue Coin</t>
  </si>
  <si>
    <t>TKP</t>
  </si>
  <si>
    <t>TOKPIE</t>
  </si>
  <si>
    <t>EVZ</t>
  </si>
  <si>
    <t>Electric Vehicle Zone</t>
  </si>
  <si>
    <t>XEP</t>
  </si>
  <si>
    <t>Electra Protocol</t>
  </si>
  <si>
    <t>OXEN</t>
  </si>
  <si>
    <t>Oxen</t>
  </si>
  <si>
    <t>SHFT</t>
  </si>
  <si>
    <t>Shyft Network</t>
  </si>
  <si>
    <t>GOVI</t>
  </si>
  <si>
    <t>Govi</t>
  </si>
  <si>
    <t>SHIRYO</t>
  </si>
  <si>
    <t>Shiryo</t>
  </si>
  <si>
    <t>DARK</t>
  </si>
  <si>
    <t>Dark Frontiers</t>
  </si>
  <si>
    <t>BDP</t>
  </si>
  <si>
    <t>Big Data Protocol</t>
  </si>
  <si>
    <t>CRP</t>
  </si>
  <si>
    <t>Crypton</t>
  </si>
  <si>
    <t>UNO</t>
  </si>
  <si>
    <t>Uno Re</t>
  </si>
  <si>
    <t>NEER</t>
  </si>
  <si>
    <t>Metaverse.Network Pioneer</t>
  </si>
  <si>
    <t>PXP</t>
  </si>
  <si>
    <t>PointPay</t>
  </si>
  <si>
    <t>COLX</t>
  </si>
  <si>
    <t>ColossusXT</t>
  </si>
  <si>
    <t>GHX</t>
  </si>
  <si>
    <t>GamerCoin</t>
  </si>
  <si>
    <t>WLKN</t>
  </si>
  <si>
    <t>Walken</t>
  </si>
  <si>
    <t>DOV</t>
  </si>
  <si>
    <t>Dovu</t>
  </si>
  <si>
    <t>XTM</t>
  </si>
  <si>
    <t>Torum</t>
  </si>
  <si>
    <t>BUX</t>
  </si>
  <si>
    <t>BUX Token</t>
  </si>
  <si>
    <t>GO</t>
  </si>
  <si>
    <t>GoChain</t>
  </si>
  <si>
    <t>POR</t>
  </si>
  <si>
    <t>Portugal National Team Fan Token</t>
  </si>
  <si>
    <t>TRVL</t>
  </si>
  <si>
    <t>BLP</t>
  </si>
  <si>
    <t>BullPerks</t>
  </si>
  <si>
    <t>Monavale</t>
  </si>
  <si>
    <t>SLIM</t>
  </si>
  <si>
    <t>Solanium</t>
  </si>
  <si>
    <t>DJED</t>
  </si>
  <si>
    <t>Djed</t>
  </si>
  <si>
    <t>CGG</t>
  </si>
  <si>
    <t>ChainGuardians</t>
  </si>
  <si>
    <t>BOA</t>
  </si>
  <si>
    <t>BOSagora</t>
  </si>
  <si>
    <t>SHILL</t>
  </si>
  <si>
    <t>SHILL Token</t>
  </si>
  <si>
    <t>CAS</t>
  </si>
  <si>
    <t>Cashaa</t>
  </si>
  <si>
    <t>OXBT</t>
  </si>
  <si>
    <t>AMON</t>
  </si>
  <si>
    <t>AmonD</t>
  </si>
  <si>
    <t>ADP</t>
  </si>
  <si>
    <t>Adappter Token</t>
  </si>
  <si>
    <t>DYP</t>
  </si>
  <si>
    <t>Dypius</t>
  </si>
  <si>
    <t>INV</t>
  </si>
  <si>
    <t>Inverse Finance</t>
  </si>
  <si>
    <t>SKEY</t>
  </si>
  <si>
    <t>Skey Network</t>
  </si>
  <si>
    <t>SHR</t>
  </si>
  <si>
    <t>ShareToken</t>
  </si>
  <si>
    <t>GMCOIN</t>
  </si>
  <si>
    <t>GMCoin</t>
  </si>
  <si>
    <t>ARG</t>
  </si>
  <si>
    <t>Argentine Football Association Fan Token</t>
  </si>
  <si>
    <t>AXIS</t>
  </si>
  <si>
    <t>AXIS Token</t>
  </si>
  <si>
    <t>POLA</t>
  </si>
  <si>
    <t>Polaris Share</t>
  </si>
  <si>
    <t>MYST</t>
  </si>
  <si>
    <t>Mysterium</t>
  </si>
  <si>
    <t>THG</t>
  </si>
  <si>
    <t>Thetan Arena</t>
  </si>
  <si>
    <t>DHB</t>
  </si>
  <si>
    <t>DeHub</t>
  </si>
  <si>
    <t>GRIN</t>
  </si>
  <si>
    <t>Grin</t>
  </si>
  <si>
    <t>ACA Token</t>
  </si>
  <si>
    <t>PKT</t>
  </si>
  <si>
    <t>DFYN</t>
  </si>
  <si>
    <t>Dfyn Network</t>
  </si>
  <si>
    <t>DIP</t>
  </si>
  <si>
    <t>Etherisc DIP Token</t>
  </si>
  <si>
    <t>ADM</t>
  </si>
  <si>
    <t>ADAMANT Messenger</t>
  </si>
  <si>
    <t>K21</t>
  </si>
  <si>
    <t>LBL</t>
  </si>
  <si>
    <t>LABEL Foundation</t>
  </si>
  <si>
    <t>BRG</t>
  </si>
  <si>
    <t>Bridge Oracle</t>
  </si>
  <si>
    <t>BOLT</t>
  </si>
  <si>
    <t>XFC</t>
  </si>
  <si>
    <t>Footballcoin (XFC)</t>
  </si>
  <si>
    <t>BAAS</t>
  </si>
  <si>
    <t>BaaSid</t>
  </si>
  <si>
    <t>ANC</t>
  </si>
  <si>
    <t>Anchor Protocol</t>
  </si>
  <si>
    <t>VSYS</t>
  </si>
  <si>
    <t>v.systems</t>
  </si>
  <si>
    <t>RING</t>
  </si>
  <si>
    <t>Darwinia Network</t>
  </si>
  <si>
    <t>OMAX</t>
  </si>
  <si>
    <t>Omax Coin</t>
  </si>
  <si>
    <t>APL</t>
  </si>
  <si>
    <t>Apollo Currency</t>
  </si>
  <si>
    <t>LOOT</t>
  </si>
  <si>
    <t>LootBot</t>
  </si>
  <si>
    <t>JOB</t>
  </si>
  <si>
    <t>Jobchain</t>
  </si>
  <si>
    <t>Everest</t>
  </si>
  <si>
    <t>GNY</t>
  </si>
  <si>
    <t>ISIKC</t>
  </si>
  <si>
    <t>Isiklar Coin</t>
  </si>
  <si>
    <t>XDEFI</t>
  </si>
  <si>
    <t>XDEFI Wallet</t>
  </si>
  <si>
    <t>VTC</t>
  </si>
  <si>
    <t>Vertcoin</t>
  </si>
  <si>
    <t>GOAL</t>
  </si>
  <si>
    <t>TopGoal</t>
  </si>
  <si>
    <t>GOM2</t>
  </si>
  <si>
    <t>AnimalGo</t>
  </si>
  <si>
    <t>PING</t>
  </si>
  <si>
    <t>Sonar</t>
  </si>
  <si>
    <t>OTO</t>
  </si>
  <si>
    <t>OTOCASH</t>
  </si>
  <si>
    <t>NBT</t>
  </si>
  <si>
    <t>NanoByte Token</t>
  </si>
  <si>
    <t>STARSHIP</t>
  </si>
  <si>
    <t>DRGN</t>
  </si>
  <si>
    <t>Dragonchain</t>
  </si>
  <si>
    <t>DINGO</t>
  </si>
  <si>
    <t>Dingocoin</t>
  </si>
  <si>
    <t>XRT</t>
  </si>
  <si>
    <t>Robonomics.network</t>
  </si>
  <si>
    <t>POLK</t>
  </si>
  <si>
    <t>Polkamarkets</t>
  </si>
  <si>
    <t>GLCH</t>
  </si>
  <si>
    <t>Glitch</t>
  </si>
  <si>
    <t>WITCH</t>
  </si>
  <si>
    <t>Witch Token</t>
  </si>
  <si>
    <t>FRTS</t>
  </si>
  <si>
    <t>Fruits</t>
  </si>
  <si>
    <t>LMWR</t>
  </si>
  <si>
    <t>LimeWire</t>
  </si>
  <si>
    <t>LTX</t>
  </si>
  <si>
    <t>Lattice Token</t>
  </si>
  <si>
    <t>HC</t>
  </si>
  <si>
    <t>HyperCash</t>
  </si>
  <si>
    <t>SAFEMOON</t>
  </si>
  <si>
    <t>SafeMoon</t>
  </si>
  <si>
    <t>SHX</t>
  </si>
  <si>
    <t>Stronghold Token</t>
  </si>
  <si>
    <t>ABYSS</t>
  </si>
  <si>
    <t>Abyss</t>
  </si>
  <si>
    <t>GSWAP</t>
  </si>
  <si>
    <t>Gameswap</t>
  </si>
  <si>
    <t>MOOV</t>
  </si>
  <si>
    <t>Dotmoovs</t>
  </si>
  <si>
    <t>NEWS</t>
  </si>
  <si>
    <t>PUBLISH</t>
  </si>
  <si>
    <t>MBS</t>
  </si>
  <si>
    <t>MonkeyLeague</t>
  </si>
  <si>
    <t>THE</t>
  </si>
  <si>
    <t>THENA</t>
  </si>
  <si>
    <t>SALT</t>
  </si>
  <si>
    <t>VSP</t>
  </si>
  <si>
    <t>Vesper</t>
  </si>
  <si>
    <t>DONS</t>
  </si>
  <si>
    <t>The Dons</t>
  </si>
  <si>
    <t>IPAD</t>
  </si>
  <si>
    <t>Infinity PAD</t>
  </si>
  <si>
    <t>SIGNA</t>
  </si>
  <si>
    <t>Signum</t>
  </si>
  <si>
    <t>CLO</t>
  </si>
  <si>
    <t>Callisto Network</t>
  </si>
  <si>
    <t>OOKS</t>
  </si>
  <si>
    <t>Onooks</t>
  </si>
  <si>
    <t>MNFT</t>
  </si>
  <si>
    <t>MongolNFT Coin</t>
  </si>
  <si>
    <t>HDAO</t>
  </si>
  <si>
    <t>HyperDAO</t>
  </si>
  <si>
    <t>AD</t>
  </si>
  <si>
    <t>ADreward</t>
  </si>
  <si>
    <t>SKEB</t>
  </si>
  <si>
    <t>Skeb Coin</t>
  </si>
  <si>
    <t>DIO</t>
  </si>
  <si>
    <t>Decimated</t>
  </si>
  <si>
    <t>PBR</t>
  </si>
  <si>
    <t>PolkaBridge</t>
  </si>
  <si>
    <t>WOM</t>
  </si>
  <si>
    <t>Wombat Exchange</t>
  </si>
  <si>
    <t>SFI</t>
  </si>
  <si>
    <t>saffron.finance</t>
  </si>
  <si>
    <t>KMA</t>
  </si>
  <si>
    <t>Calamari Network</t>
  </si>
  <si>
    <t>FLASH</t>
  </si>
  <si>
    <t>Flashstake</t>
  </si>
  <si>
    <t>SERO</t>
  </si>
  <si>
    <t>Super Zero Protocol</t>
  </si>
  <si>
    <t>ROOBEE</t>
  </si>
  <si>
    <t>FRM</t>
  </si>
  <si>
    <t>Ferrum Network</t>
  </si>
  <si>
    <t>GLEEC</t>
  </si>
  <si>
    <t>Gleec Coin</t>
  </si>
  <si>
    <t>LIME</t>
  </si>
  <si>
    <t>iMe Lab</t>
  </si>
  <si>
    <t>MUSE</t>
  </si>
  <si>
    <t>Muse</t>
  </si>
  <si>
    <t>IGU</t>
  </si>
  <si>
    <t>IguVerse</t>
  </si>
  <si>
    <t>UMB</t>
  </si>
  <si>
    <t>Umbrella Network</t>
  </si>
  <si>
    <t>DOSE</t>
  </si>
  <si>
    <t>MOD</t>
  </si>
  <si>
    <t>Modefi</t>
  </si>
  <si>
    <t>SNB</t>
  </si>
  <si>
    <t>SynchroBitcoin</t>
  </si>
  <si>
    <t>CPR</t>
  </si>
  <si>
    <t>Cipher</t>
  </si>
  <si>
    <t>FB</t>
  </si>
  <si>
    <t>Fenerbahçe Token</t>
  </si>
  <si>
    <t>UFC</t>
  </si>
  <si>
    <t>UFC Fan Token</t>
  </si>
  <si>
    <t>LCC</t>
  </si>
  <si>
    <t>Litecoin Cash</t>
  </si>
  <si>
    <t>LAND</t>
  </si>
  <si>
    <t>Landshare</t>
  </si>
  <si>
    <t>DERI</t>
  </si>
  <si>
    <t>Deri Protocol</t>
  </si>
  <si>
    <t>OGGY</t>
  </si>
  <si>
    <t>Oggy Inu</t>
  </si>
  <si>
    <t>TRADE</t>
  </si>
  <si>
    <t>Polytrade</t>
  </si>
  <si>
    <t>CUMMIES</t>
  </si>
  <si>
    <t>CumRocket</t>
  </si>
  <si>
    <t>ARDX</t>
  </si>
  <si>
    <t>ArdCoin</t>
  </si>
  <si>
    <t>MENGO</t>
  </si>
  <si>
    <t>Flamengo Fan Token</t>
  </si>
  <si>
    <t>OLT</t>
  </si>
  <si>
    <t>OneLedger</t>
  </si>
  <si>
    <t>TRR</t>
  </si>
  <si>
    <t>Terran Coin</t>
  </si>
  <si>
    <t>GPX</t>
  </si>
  <si>
    <t>GPEX</t>
  </si>
  <si>
    <t>KYL</t>
  </si>
  <si>
    <t>Kylin</t>
  </si>
  <si>
    <t>ARA</t>
  </si>
  <si>
    <t>Adora Token</t>
  </si>
  <si>
    <t>IGNIS</t>
  </si>
  <si>
    <t>Ignis</t>
  </si>
  <si>
    <t>BONDLY</t>
  </si>
  <si>
    <t>Forj(Bondly)</t>
  </si>
  <si>
    <t>NVT</t>
  </si>
  <si>
    <t>NerveNetwork</t>
  </si>
  <si>
    <t>ELMO</t>
  </si>
  <si>
    <t>ELMOERC</t>
  </si>
  <si>
    <t>AIMX</t>
  </si>
  <si>
    <t>Aimedis (new)</t>
  </si>
  <si>
    <t>OXB</t>
  </si>
  <si>
    <t>Oxbull.tech</t>
  </si>
  <si>
    <t>CVTX</t>
  </si>
  <si>
    <t>Carrieverse</t>
  </si>
  <si>
    <t>VEST</t>
  </si>
  <si>
    <t>VestChain</t>
  </si>
  <si>
    <t>ROCO</t>
  </si>
  <si>
    <t>ROCO FINANCE</t>
  </si>
  <si>
    <t>XEND</t>
  </si>
  <si>
    <t>Xend Finance</t>
  </si>
  <si>
    <t>TXA</t>
  </si>
  <si>
    <t>Project TXA</t>
  </si>
  <si>
    <t>PAY</t>
  </si>
  <si>
    <t>TenX</t>
  </si>
  <si>
    <t>PAINT</t>
  </si>
  <si>
    <t>MurAll</t>
  </si>
  <si>
    <t>INSUR</t>
  </si>
  <si>
    <t>InsurAce</t>
  </si>
  <si>
    <t>ZIG</t>
  </si>
  <si>
    <t>Zigcoin</t>
  </si>
  <si>
    <t>MTA</t>
  </si>
  <si>
    <t>mStable Governance Token: Meta (MTA)</t>
  </si>
  <si>
    <t>VIDYA</t>
  </si>
  <si>
    <t>Vidya</t>
  </si>
  <si>
    <t>TRV</t>
  </si>
  <si>
    <t>TrustVerse</t>
  </si>
  <si>
    <t>ARV</t>
  </si>
  <si>
    <t>Ariva</t>
  </si>
  <si>
    <t>CTCN</t>
  </si>
  <si>
    <t>CONTRACOIN</t>
  </si>
  <si>
    <t>GMEE</t>
  </si>
  <si>
    <t>GAMEE</t>
  </si>
  <si>
    <t>STAT</t>
  </si>
  <si>
    <t>SENATE</t>
  </si>
  <si>
    <t>VCF</t>
  </si>
  <si>
    <t>Valencia CF Fan Token</t>
  </si>
  <si>
    <t>XTN</t>
  </si>
  <si>
    <t>Neutrino Index</t>
  </si>
  <si>
    <t>XDB</t>
  </si>
  <si>
    <t>DigitalBits</t>
  </si>
  <si>
    <t>EFC</t>
  </si>
  <si>
    <t>Everton Fan Token</t>
  </si>
  <si>
    <t>BRWL</t>
  </si>
  <si>
    <t>Blockchain Brawlers</t>
  </si>
  <si>
    <t>RET</t>
  </si>
  <si>
    <t>Renewable Energy</t>
  </si>
  <si>
    <t>TENT</t>
  </si>
  <si>
    <t>LAMB</t>
  </si>
  <si>
    <t>Lambda</t>
  </si>
  <si>
    <t>XMON</t>
  </si>
  <si>
    <t>TITAN</t>
  </si>
  <si>
    <t>TitanSwap</t>
  </si>
  <si>
    <t>KROM</t>
  </si>
  <si>
    <t>Kromatika</t>
  </si>
  <si>
    <t>CIRUS</t>
  </si>
  <si>
    <t>Cirus Foundation</t>
  </si>
  <si>
    <t>DOBO</t>
  </si>
  <si>
    <t>DogeBonk</t>
  </si>
  <si>
    <t>ICE</t>
  </si>
  <si>
    <t>Decentral Games ICE</t>
  </si>
  <si>
    <t>DICE</t>
  </si>
  <si>
    <t>Klaydice</t>
  </si>
  <si>
    <t>MAPS</t>
  </si>
  <si>
    <t>JGN</t>
  </si>
  <si>
    <t>Juggernaut</t>
  </si>
  <si>
    <t>PRISM</t>
  </si>
  <si>
    <t>Prism</t>
  </si>
  <si>
    <t>KONO</t>
  </si>
  <si>
    <t>Konomi Network</t>
  </si>
  <si>
    <t>BBANK</t>
  </si>
  <si>
    <t>blockbank</t>
  </si>
  <si>
    <t>ARIX</t>
  </si>
  <si>
    <t>Arix</t>
  </si>
  <si>
    <t>NHT</t>
  </si>
  <si>
    <t>Neighbourhoods</t>
  </si>
  <si>
    <t>CTI</t>
  </si>
  <si>
    <t>ClinTex CTi</t>
  </si>
  <si>
    <t>REAP</t>
  </si>
  <si>
    <t>ReapChain</t>
  </si>
  <si>
    <t>ILC</t>
  </si>
  <si>
    <t>ILCOIN</t>
  </si>
  <si>
    <t>FO</t>
  </si>
  <si>
    <t>FIBOS</t>
  </si>
  <si>
    <t>KINGSHIB</t>
  </si>
  <si>
    <t>King Shiba</t>
  </si>
  <si>
    <t>OLE</t>
  </si>
  <si>
    <t>OpenLeverage</t>
  </si>
  <si>
    <t>SMT</t>
  </si>
  <si>
    <t>Swarm Markets</t>
  </si>
  <si>
    <t>TREEB</t>
  </si>
  <si>
    <t>Retreeb</t>
  </si>
  <si>
    <t>VRT</t>
  </si>
  <si>
    <t>Venus Reward Token</t>
  </si>
  <si>
    <t>BIP</t>
  </si>
  <si>
    <t>Minter Network</t>
  </si>
  <si>
    <t>FLX</t>
  </si>
  <si>
    <t>Reflexer Ungovernance Token</t>
  </si>
  <si>
    <t>ALLBI</t>
  </si>
  <si>
    <t>ALL BEST ICO</t>
  </si>
  <si>
    <t>GEEQ</t>
  </si>
  <si>
    <t>Geeq</t>
  </si>
  <si>
    <t>GOZ</t>
  </si>
  <si>
    <t>Göztepe S.K. Fan Token</t>
  </si>
  <si>
    <t>GRG</t>
  </si>
  <si>
    <t>RigoBlock</t>
  </si>
  <si>
    <t>BGL</t>
  </si>
  <si>
    <t>Bitgesell</t>
  </si>
  <si>
    <t>Pokemon Play</t>
  </si>
  <si>
    <t>IMT</t>
  </si>
  <si>
    <t>Moneytoken</t>
  </si>
  <si>
    <t>NFTB</t>
  </si>
  <si>
    <t>NFTb</t>
  </si>
  <si>
    <t>GHOST</t>
  </si>
  <si>
    <t>Ghost</t>
  </si>
  <si>
    <t>MINT</t>
  </si>
  <si>
    <t>Mint Club</t>
  </si>
  <si>
    <t>O3</t>
  </si>
  <si>
    <t>O3 Swap</t>
  </si>
  <si>
    <t>MITH</t>
  </si>
  <si>
    <t>Mithril</t>
  </si>
  <si>
    <t>STBU</t>
  </si>
  <si>
    <t>Stobox Token</t>
  </si>
  <si>
    <t>DOGA</t>
  </si>
  <si>
    <t>DOGAMÍ</t>
  </si>
  <si>
    <t>PEAK</t>
  </si>
  <si>
    <t>PEAKDEFI</t>
  </si>
  <si>
    <t>POSI</t>
  </si>
  <si>
    <t>Position Exchange</t>
  </si>
  <si>
    <t>XCV</t>
  </si>
  <si>
    <t>XCarnival</t>
  </si>
  <si>
    <t>PICKLE</t>
  </si>
  <si>
    <t>Pickle Finance</t>
  </si>
  <si>
    <t>BiFi</t>
  </si>
  <si>
    <t>TIFI</t>
  </si>
  <si>
    <t>TiFi Token</t>
  </si>
  <si>
    <t>YAXIS</t>
  </si>
  <si>
    <t>yAxis</t>
  </si>
  <si>
    <t>GAME</t>
  </si>
  <si>
    <t>GameCredits</t>
  </si>
  <si>
    <t>RIO</t>
  </si>
  <si>
    <t>Realio Network</t>
  </si>
  <si>
    <t>EBEN</t>
  </si>
  <si>
    <t>Green Ben</t>
  </si>
  <si>
    <t>DEFIT</t>
  </si>
  <si>
    <t>Digital Fitness</t>
  </si>
  <si>
    <t>GHOSTPRISM</t>
  </si>
  <si>
    <t>HZN</t>
  </si>
  <si>
    <t>Horizon Protocol</t>
  </si>
  <si>
    <t>WOM Protocol</t>
  </si>
  <si>
    <t>PPT</t>
  </si>
  <si>
    <t>Populous</t>
  </si>
  <si>
    <t>Liquidation Claims Process Form - Dasset</t>
  </si>
  <si>
    <t>Purpose:</t>
  </si>
  <si>
    <t>Use this workbook to submit a claim for cryptocurrency held on the Dasset exchange at the date of liquidation. Attach supporting evidence for bank deposits and blockchain transactions.</t>
  </si>
  <si>
    <t>How to complete:</t>
  </si>
  <si>
    <t>1. Fill in Claimant Details.
2. Record your cryptocurrency holdings at the liquidation date. use the "price_lookup" tab to identify the ticker populate the amount claimed in the 'amount column'
3. List all relevant blockchain transactions (deposits/withdrawals).
4. Record bank deposits made to ANZ, Crown Financial Services (CFS) or Other.
5. Attach documentary evidence and index each file in the Supporting_Docs sheet.
6. Complete the Declaration and save this file as: &lt;YourEmail&gt;_Liquidation_Claim.xlsx,</t>
  </si>
  <si>
    <t>Evidence guidance:</t>
  </si>
  <si>
    <t>Bank deposits: bank statements or payment confirmations.
Blockchain: block explorer links/screenshots showing tx hash, amount, date/time, currency/network, to/from addresses.</t>
  </si>
  <si>
    <t>Measurement of Claim:</t>
  </si>
  <si>
    <t>USD Historical Cryptocurrency valuations used to calculate your claim have been extracted from CoinmarketCap on the 13 August 2023 at https://coinmarketcap.com/historical/20230813/</t>
  </si>
  <si>
    <t>USD Values have been converted to the NZD rate using the Reserve Bank rate of exchange at 13 August 2023</t>
  </si>
  <si>
    <t>Field</t>
  </si>
  <si>
    <t>Claimant full name</t>
  </si>
  <si>
    <t>Dasset Registered Email</t>
  </si>
  <si>
    <t>Contact Email (if different)</t>
  </si>
  <si>
    <t>Postal address</t>
  </si>
  <si>
    <t>Total NZD Claim</t>
  </si>
  <si>
    <t>Ticker</t>
  </si>
  <si>
    <t>Asset Name</t>
  </si>
  <si>
    <t>Unit Price (USD)</t>
  </si>
  <si>
    <t>NZD Dollar Conversion</t>
  </si>
  <si>
    <t>NZD</t>
  </si>
  <si>
    <t xml:space="preserve">New Zealand Dollar </t>
  </si>
  <si>
    <t>Other Currency(Please Specify in Name column)</t>
  </si>
  <si>
    <t>Currency (Ticker)</t>
  </si>
  <si>
    <t>Amount claimed (state to 8 DP)</t>
  </si>
  <si>
    <t>Exchange account/sub-account(if Multiple accounts)</t>
  </si>
  <si>
    <t>Evidence attached (Y/N)</t>
  </si>
  <si>
    <t>Unit Price (NZD)</t>
  </si>
  <si>
    <t>Total Value (NZD)</t>
  </si>
  <si>
    <t>Yes</t>
  </si>
  <si>
    <t>Tickers</t>
  </si>
  <si>
    <t>Banks</t>
  </si>
  <si>
    <t>ANZ</t>
  </si>
  <si>
    <t>Crown Financial Services (CFS)</t>
  </si>
  <si>
    <t>Other</t>
  </si>
  <si>
    <t>Other Currency</t>
  </si>
  <si>
    <t>No</t>
  </si>
  <si>
    <t>Direction (Deposit/Withdrawal)</t>
  </si>
  <si>
    <t>Currency</t>
  </si>
  <si>
    <t>Amount</t>
  </si>
  <si>
    <t>Date (UTC)</t>
  </si>
  <si>
    <t>Transaction hash</t>
  </si>
  <si>
    <t>From address</t>
  </si>
  <si>
    <t>To address</t>
  </si>
  <si>
    <t>Explorer URL</t>
  </si>
  <si>
    <t>Date</t>
  </si>
  <si>
    <t>Amount (NZD)</t>
  </si>
  <si>
    <t>Bank paid into</t>
  </si>
  <si>
    <t>Payer name</t>
  </si>
  <si>
    <t>Reference/Particulars</t>
  </si>
  <si>
    <t>File name / link</t>
  </si>
  <si>
    <t>Doc type (Bank Statement / Explorer Screenshot / Payment Confirmation / Other)</t>
  </si>
  <si>
    <t>Covers date(s)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</si>
</sst>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Arial"/>
      <family val="2"/>
    </font>
    <font>
      <b/>
      <sz val="18"/>
      <color rgb="FF4F2D7F"/>
      <name val="Arial"/>
      <family val="2"/>
    </font>
    <font>
      <sz val="18"/>
      <color rgb="FF4F2D7F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0549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8" fontId="0" fillId="0" borderId="0" xfId="0" applyNumberFormat="1"/>
    <xf numFmtId="164" fontId="0" fillId="0" borderId="0" xfId="1" applyNumberFormat="1" applyFont="1"/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7" fillId="0" borderId="0" xfId="0" applyFont="1"/>
    <xf numFmtId="15" fontId="8" fillId="0" borderId="0" xfId="2" applyNumberFormat="1" applyFont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11" fillId="2" borderId="2" xfId="0" applyFont="1" applyFill="1" applyBorder="1" applyAlignment="1">
      <alignment horizontal="left" vertical="center"/>
    </xf>
    <xf numFmtId="0" fontId="12" fillId="3" borderId="2" xfId="0" applyFont="1" applyFill="1" applyBorder="1"/>
    <xf numFmtId="0" fontId="12" fillId="4" borderId="2" xfId="0" applyFont="1" applyFill="1" applyBorder="1" applyAlignment="1">
      <alignment horizontal="right"/>
    </xf>
    <xf numFmtId="0" fontId="13" fillId="3" borderId="2" xfId="0" applyFont="1" applyFill="1" applyBorder="1"/>
    <xf numFmtId="0" fontId="14" fillId="4" borderId="2" xfId="0" applyFont="1" applyFill="1" applyBorder="1" applyAlignment="1">
      <alignment wrapText="1"/>
    </xf>
    <xf numFmtId="0" fontId="14" fillId="0" borderId="0" xfId="0" applyFont="1"/>
    <xf numFmtId="0" fontId="13" fillId="3" borderId="3" xfId="0" applyFont="1" applyFill="1" applyBorder="1"/>
    <xf numFmtId="15" fontId="14" fillId="4" borderId="2" xfId="0" applyNumberFormat="1" applyFont="1" applyFill="1" applyBorder="1" applyAlignment="1">
      <alignment horizontal="left" wrapText="1"/>
    </xf>
    <xf numFmtId="0" fontId="13" fillId="3" borderId="4" xfId="0" applyFont="1" applyFill="1" applyBorder="1"/>
    <xf numFmtId="0" fontId="14" fillId="4" borderId="2" xfId="0" applyFont="1" applyFill="1" applyBorder="1"/>
    <xf numFmtId="43" fontId="15" fillId="4" borderId="2" xfId="3" applyFont="1" applyFill="1" applyBorder="1" applyAlignment="1">
      <alignment horizontal="right"/>
    </xf>
    <xf numFmtId="0" fontId="9" fillId="0" borderId="0" xfId="0" applyFont="1"/>
    <xf numFmtId="0" fontId="10" fillId="0" borderId="0" xfId="0" applyFont="1"/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2">
    <dxf>
      <numFmt numFmtId="0" formatCode="General"/>
    </dxf>
    <dxf>
      <numFmt numFmtId="164" formatCode="_-&quot;$&quot;* #,##0_-;\-&quot;$&quot;* #,##0_-;_-&quot;$&quot;* &quot;-&quot;??_-;_-@_-"/>
    </dxf>
  </dxfs>
  <tableStyles count="0" defaultTableStyle="TableStyleMedium9" defaultPivotStyle="PivotStyleLight16"/>
  <colors>
    <mruColors>
      <color rgb="FF4F2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PasteCMC" displayName="tblPasteCMC" ref="A1:C2000">
  <autoFilter ref="A1:C2000" xr:uid="{00000000-0009-0000-0100-000001000000}"/>
  <tableColumns count="3">
    <tableColumn id="1" xr3:uid="{00000000-0010-0000-0000-000001000000}" name="Ticker (from CMC symbol)"/>
    <tableColumn id="2" xr3:uid="{00000000-0010-0000-0000-000002000000}" name="Asset Name (from CMC name)"/>
    <tableColumn id="3" xr3:uid="{00000000-0010-0000-0000-000003000000}" name="Unit Price (USD) (from CMC price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Prices" displayName="tblPrices" ref="A1:D80">
  <autoFilter ref="A1:D80" xr:uid="{00000000-0009-0000-0100-000002000000}"/>
  <tableColumns count="4">
    <tableColumn id="1" xr3:uid="{00000000-0010-0000-0100-000001000000}" name="Ticker"/>
    <tableColumn id="2" xr3:uid="{00000000-0010-0000-0100-000002000000}" name="Asset Name"/>
    <tableColumn id="3" xr3:uid="{00000000-0010-0000-0100-000003000000}" name="Unit Price (USD)"/>
    <tableColumn id="7" xr3:uid="{C78D1169-773C-4CDB-8931-D3C890EB9419}" name="NZD Dollar Conversion" dataDxfId="1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Holdings" displayName="tblHoldings" ref="A1:H1001">
  <autoFilter ref="A1:H1001" xr:uid="{00000000-0009-0000-0100-000003000000}"/>
  <tableColumns count="8">
    <tableColumn id="1" xr3:uid="{00000000-0010-0000-0200-000001000000}" name="Currency (Ticker)"/>
    <tableColumn id="2" xr3:uid="{00000000-0010-0000-0200-000002000000}" name="Asset Name"/>
    <tableColumn id="3" xr3:uid="{00000000-0010-0000-0200-000003000000}" name="Amount claimed (state to 8 DP)"/>
    <tableColumn id="4" xr3:uid="{00000000-0010-0000-0200-000004000000}" name="Exchange account/sub-account(if Multiple accounts)"/>
    <tableColumn id="6" xr3:uid="{00000000-0010-0000-0200-000006000000}" name="Evidence attached (Y/N)"/>
    <tableColumn id="7" xr3:uid="{00000000-0010-0000-0200-000007000000}" name="Unit Price (NZD)" dataDxfId="0">
      <calculatedColumnFormula>IFERROR(_xlfn.XLOOKUP(A2,Price_Lookup!$A:$A,Price_Lookup!$D:$D,0),"")</calculatedColumnFormula>
    </tableColumn>
    <tableColumn id="8" xr3:uid="{00000000-0010-0000-0200-000008000000}" name="Total Value (NZD)"/>
    <tableColumn id="11" xr3:uid="{00000000-0010-0000-0200-00000B000000}" name="Note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Chain" displayName="tblChain" ref="A1:I1001">
  <autoFilter ref="A1:I1001" xr:uid="{00000000-0009-0000-0100-000004000000}"/>
  <tableColumns count="9">
    <tableColumn id="1" xr3:uid="{00000000-0010-0000-0300-000001000000}" name="Direction (Deposit/Withdrawal)"/>
    <tableColumn id="2" xr3:uid="{00000000-0010-0000-0300-000002000000}" name="Currency"/>
    <tableColumn id="3" xr3:uid="{00000000-0010-0000-0300-000003000000}" name="Amount"/>
    <tableColumn id="4" xr3:uid="{00000000-0010-0000-0300-000004000000}" name="Date (UTC)"/>
    <tableColumn id="5" xr3:uid="{00000000-0010-0000-0300-000005000000}" name="Transaction hash"/>
    <tableColumn id="6" xr3:uid="{00000000-0010-0000-0300-000006000000}" name="From address"/>
    <tableColumn id="7" xr3:uid="{00000000-0010-0000-0300-000007000000}" name="To address"/>
    <tableColumn id="8" xr3:uid="{00000000-0010-0000-0300-000008000000}" name="Explorer URL"/>
    <tableColumn id="9" xr3:uid="{00000000-0010-0000-0300-000009000000}" name="Note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blBank" displayName="tblBank" ref="A1:G1001">
  <autoFilter ref="A1:G1001" xr:uid="{00000000-0009-0000-0100-000005000000}"/>
  <tableColumns count="7">
    <tableColumn id="1" xr3:uid="{00000000-0010-0000-0400-000001000000}" name="Date"/>
    <tableColumn id="2" xr3:uid="{00000000-0010-0000-0400-000002000000}" name="Amount (NZD)"/>
    <tableColumn id="3" xr3:uid="{00000000-0010-0000-0400-000003000000}" name="Bank paid into"/>
    <tableColumn id="4" xr3:uid="{00000000-0010-0000-0400-000004000000}" name="Payer name"/>
    <tableColumn id="5" xr3:uid="{00000000-0010-0000-0400-000005000000}" name="Reference/Particulars"/>
    <tableColumn id="6" xr3:uid="{00000000-0010-0000-0400-000006000000}" name="Evidence attached (Y/N)"/>
    <tableColumn id="7" xr3:uid="{00000000-0010-0000-0400-000007000000}" name="Note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blDocs" displayName="tblDocs" ref="A1:D1001">
  <autoFilter ref="A1:D1001" xr:uid="{00000000-0009-0000-0100-000006000000}"/>
  <tableColumns count="4">
    <tableColumn id="1" xr3:uid="{00000000-0010-0000-0500-000001000000}" name="File name / link"/>
    <tableColumn id="2" xr3:uid="{00000000-0010-0000-0500-000002000000}" name="Doc type (Bank Statement / Explorer Screenshot / Payment Confirmation / Other)"/>
    <tableColumn id="3" xr3:uid="{00000000-0010-0000-0500-000003000000}" name="Covers date(s)"/>
    <tableColumn id="6" xr3:uid="{00000000-0010-0000-0500-000006000000}" name="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"/>
  <sheetViews>
    <sheetView workbookViewId="0">
      <selection activeCell="B2" sqref="B2"/>
    </sheetView>
  </sheetViews>
  <sheetFormatPr defaultRowHeight="15" x14ac:dyDescent="0.25"/>
  <cols>
    <col min="1" max="1" width="24" customWidth="1"/>
    <col min="2" max="2" width="18" customWidth="1"/>
    <col min="3" max="3" width="60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>
        <v>1.6702999999999999</v>
      </c>
      <c r="C2" t="s">
        <v>4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"/>
  <sheetViews>
    <sheetView workbookViewId="0">
      <selection activeCell="D9" sqref="D9"/>
    </sheetView>
  </sheetViews>
  <sheetFormatPr defaultRowHeight="15" x14ac:dyDescent="0.25"/>
  <cols>
    <col min="1" max="1" width="44" customWidth="1"/>
    <col min="2" max="2" width="48" customWidth="1"/>
    <col min="3" max="3" width="22" customWidth="1"/>
    <col min="4" max="4" width="40" customWidth="1"/>
  </cols>
  <sheetData>
    <row r="1" spans="1:4" ht="30" x14ac:dyDescent="0.25">
      <c r="A1" s="1" t="s">
        <v>2347</v>
      </c>
      <c r="B1" s="4" t="s">
        <v>2348</v>
      </c>
      <c r="C1" s="1" t="s">
        <v>2349</v>
      </c>
      <c r="D1" s="1" t="s">
        <v>2</v>
      </c>
    </row>
    <row r="2" spans="1:4" ht="20.25" customHeight="1" x14ac:dyDescent="0.25"/>
    <row r="3" spans="1:4" ht="20.25" customHeight="1" x14ac:dyDescent="0.25"/>
    <row r="4" spans="1:4" ht="20.25" customHeight="1" x14ac:dyDescent="0.25"/>
    <row r="5" spans="1:4" ht="20.25" customHeight="1" x14ac:dyDescent="0.25"/>
    <row r="6" spans="1:4" ht="20.25" customHeight="1" x14ac:dyDescent="0.25"/>
    <row r="7" spans="1:4" ht="20.25" customHeight="1" x14ac:dyDescent="0.25"/>
    <row r="8" spans="1:4" ht="20.25" customHeight="1" x14ac:dyDescent="0.25"/>
    <row r="9" spans="1:4" ht="20.25" customHeight="1" x14ac:dyDescent="0.25"/>
    <row r="10" spans="1:4" ht="20.25" customHeight="1" x14ac:dyDescent="0.25"/>
    <row r="11" spans="1:4" ht="20.25" customHeight="1" x14ac:dyDescent="0.25"/>
    <row r="12" spans="1:4" ht="20.25" customHeight="1" x14ac:dyDescent="0.25"/>
    <row r="13" spans="1:4" ht="20.25" customHeight="1" x14ac:dyDescent="0.25"/>
    <row r="14" spans="1:4" ht="20.25" customHeight="1" x14ac:dyDescent="0.25"/>
    <row r="15" spans="1:4" ht="20.25" customHeight="1" x14ac:dyDescent="0.25"/>
    <row r="16" spans="1:4" ht="20.25" customHeight="1" x14ac:dyDescent="0.25"/>
    <row r="17" ht="20.25" customHeight="1" x14ac:dyDescent="0.25"/>
    <row r="18" ht="20.25" customHeight="1" x14ac:dyDescent="0.25"/>
    <row r="19" ht="20.25" customHeight="1" x14ac:dyDescent="0.25"/>
    <row r="20" ht="20.25" customHeight="1" x14ac:dyDescent="0.25"/>
    <row r="21" ht="20.25" customHeight="1" x14ac:dyDescent="0.25"/>
    <row r="22" ht="20.25" customHeight="1" x14ac:dyDescent="0.25"/>
    <row r="23" ht="20.25" customHeight="1" x14ac:dyDescent="0.25"/>
    <row r="24" ht="20.25" customHeight="1" x14ac:dyDescent="0.25"/>
    <row r="25" ht="20.25" customHeight="1" x14ac:dyDescent="0.25"/>
    <row r="26" ht="20.25" customHeight="1" x14ac:dyDescent="0.25"/>
    <row r="27" ht="20.25" customHeight="1" x14ac:dyDescent="0.25"/>
    <row r="28" ht="20.25" customHeight="1" x14ac:dyDescent="0.25"/>
    <row r="29" ht="20.25" customHeight="1" x14ac:dyDescent="0.25"/>
    <row r="30" ht="20.25" customHeight="1" x14ac:dyDescent="0.25"/>
    <row r="31" ht="20.25" customHeight="1" x14ac:dyDescent="0.25"/>
  </sheetData>
  <pageMargins left="0.75" right="0.75" top="1" bottom="1" header="0.5" footer="0.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00"/>
  <sheetViews>
    <sheetView topLeftCell="A1177" workbookViewId="0">
      <selection activeCell="B1312" sqref="B1312"/>
    </sheetView>
  </sheetViews>
  <sheetFormatPr defaultRowHeight="15" x14ac:dyDescent="0.25"/>
  <cols>
    <col min="1" max="1" width="22" customWidth="1"/>
    <col min="2" max="2" width="36" customWidth="1"/>
    <col min="3" max="3" width="20" customWidth="1"/>
  </cols>
  <sheetData>
    <row r="1" spans="1:3" x14ac:dyDescent="0.25">
      <c r="A1" s="1" t="s">
        <v>5</v>
      </c>
      <c r="B1" s="1" t="s">
        <v>6</v>
      </c>
      <c r="C1" s="1" t="s">
        <v>7</v>
      </c>
    </row>
    <row r="2" spans="1:3" x14ac:dyDescent="0.25">
      <c r="A2" t="s">
        <v>8</v>
      </c>
      <c r="B2" t="s">
        <v>9</v>
      </c>
      <c r="C2" s="2">
        <v>29282.91</v>
      </c>
    </row>
    <row r="3" spans="1:3" x14ac:dyDescent="0.25">
      <c r="A3" t="s">
        <v>10</v>
      </c>
      <c r="B3" t="s">
        <v>11</v>
      </c>
      <c r="C3" s="2">
        <v>1839.28</v>
      </c>
    </row>
    <row r="4" spans="1:3" x14ac:dyDescent="0.25">
      <c r="A4" t="s">
        <v>12</v>
      </c>
      <c r="B4" t="s">
        <v>13</v>
      </c>
      <c r="C4" s="2">
        <v>0.99929999999999997</v>
      </c>
    </row>
    <row r="5" spans="1:3" x14ac:dyDescent="0.25">
      <c r="A5" t="s">
        <v>14</v>
      </c>
      <c r="B5" t="s">
        <v>14</v>
      </c>
      <c r="C5" s="2">
        <v>240.03</v>
      </c>
    </row>
    <row r="6" spans="1:3" x14ac:dyDescent="0.25">
      <c r="A6" t="s">
        <v>15</v>
      </c>
      <c r="B6" t="s">
        <v>15</v>
      </c>
      <c r="C6" s="2">
        <v>0.62609999999999999</v>
      </c>
    </row>
    <row r="7" spans="1:3" x14ac:dyDescent="0.25">
      <c r="A7" t="s">
        <v>16</v>
      </c>
      <c r="B7" t="s">
        <v>17</v>
      </c>
      <c r="C7" s="2">
        <v>1</v>
      </c>
    </row>
    <row r="8" spans="1:3" x14ac:dyDescent="0.25">
      <c r="A8" t="s">
        <v>18</v>
      </c>
      <c r="B8" t="s">
        <v>19</v>
      </c>
      <c r="C8" s="2">
        <v>7.4779999999999999E-2</v>
      </c>
    </row>
    <row r="9" spans="1:3" x14ac:dyDescent="0.25">
      <c r="A9" t="s">
        <v>20</v>
      </c>
      <c r="B9" t="s">
        <v>21</v>
      </c>
      <c r="C9" s="2">
        <v>0.28949999999999998</v>
      </c>
    </row>
    <row r="10" spans="1:3" x14ac:dyDescent="0.25">
      <c r="A10" t="s">
        <v>22</v>
      </c>
      <c r="B10" t="s">
        <v>23</v>
      </c>
      <c r="C10" s="2">
        <v>24.24</v>
      </c>
    </row>
    <row r="11" spans="1:3" x14ac:dyDescent="0.25">
      <c r="A11" t="s">
        <v>24</v>
      </c>
      <c r="B11" t="s">
        <v>25</v>
      </c>
      <c r="C11" s="2">
        <v>7.7109999999999998E-2</v>
      </c>
    </row>
    <row r="12" spans="1:3" x14ac:dyDescent="0.25">
      <c r="A12" t="s">
        <v>26</v>
      </c>
      <c r="B12" t="s">
        <v>27</v>
      </c>
      <c r="C12" s="2">
        <v>0.67730000000000001</v>
      </c>
    </row>
    <row r="13" spans="1:3" x14ac:dyDescent="0.25">
      <c r="A13" t="s">
        <v>28</v>
      </c>
      <c r="B13" t="s">
        <v>29</v>
      </c>
      <c r="C13" s="2">
        <v>4.9863</v>
      </c>
    </row>
    <row r="14" spans="1:3" x14ac:dyDescent="0.25">
      <c r="A14" t="s">
        <v>30</v>
      </c>
      <c r="B14" t="s">
        <v>31</v>
      </c>
      <c r="C14" s="2">
        <v>1.025E-5</v>
      </c>
    </row>
    <row r="15" spans="1:3" x14ac:dyDescent="0.25">
      <c r="A15" t="s">
        <v>32</v>
      </c>
      <c r="B15" t="s">
        <v>33</v>
      </c>
      <c r="C15" s="2">
        <v>81.98</v>
      </c>
    </row>
    <row r="16" spans="1:3" x14ac:dyDescent="0.25">
      <c r="A16" t="s">
        <v>34</v>
      </c>
      <c r="B16" t="s">
        <v>35</v>
      </c>
      <c r="C16" s="2">
        <v>0.99950000000000006</v>
      </c>
    </row>
    <row r="17" spans="1:3" x14ac:dyDescent="0.25">
      <c r="A17" t="s">
        <v>36</v>
      </c>
      <c r="B17" t="s">
        <v>37</v>
      </c>
      <c r="C17" s="2">
        <v>1.3998999999999999</v>
      </c>
    </row>
    <row r="18" spans="1:3" x14ac:dyDescent="0.25">
      <c r="A18" t="s">
        <v>38</v>
      </c>
      <c r="B18" t="s">
        <v>39</v>
      </c>
      <c r="C18" s="2">
        <v>29296.85</v>
      </c>
    </row>
    <row r="19" spans="1:3" x14ac:dyDescent="0.25">
      <c r="A19" t="s">
        <v>40</v>
      </c>
      <c r="B19" t="s">
        <v>41</v>
      </c>
      <c r="C19" s="2">
        <v>228.35</v>
      </c>
    </row>
    <row r="20" spans="1:3" x14ac:dyDescent="0.25">
      <c r="A20" t="s">
        <v>42</v>
      </c>
      <c r="B20" t="s">
        <v>43</v>
      </c>
      <c r="C20" s="2">
        <v>12.27</v>
      </c>
    </row>
    <row r="21" spans="1:3" x14ac:dyDescent="0.25">
      <c r="A21" t="s">
        <v>44</v>
      </c>
      <c r="B21" t="s">
        <v>45</v>
      </c>
      <c r="C21" s="2">
        <v>7.3693</v>
      </c>
    </row>
    <row r="22" spans="1:3" x14ac:dyDescent="0.25">
      <c r="A22" t="s">
        <v>46</v>
      </c>
      <c r="B22" t="s">
        <v>47</v>
      </c>
      <c r="C22" s="2">
        <v>0.13789999999999999</v>
      </c>
    </row>
    <row r="23" spans="1:3" x14ac:dyDescent="0.25">
      <c r="A23" t="s">
        <v>48</v>
      </c>
      <c r="B23" t="s">
        <v>49</v>
      </c>
      <c r="C23" s="2">
        <v>3.9916999999999998</v>
      </c>
    </row>
    <row r="24" spans="1:3" x14ac:dyDescent="0.25">
      <c r="A24" t="s">
        <v>50</v>
      </c>
      <c r="B24" t="s">
        <v>51</v>
      </c>
      <c r="C24" s="2">
        <v>6.0949</v>
      </c>
    </row>
    <row r="25" spans="1:3" x14ac:dyDescent="0.25">
      <c r="A25" t="s">
        <v>52</v>
      </c>
      <c r="B25" t="s">
        <v>53</v>
      </c>
      <c r="C25" s="2">
        <v>0.99980000000000002</v>
      </c>
    </row>
    <row r="26" spans="1:3" x14ac:dyDescent="0.25">
      <c r="A26" t="s">
        <v>54</v>
      </c>
      <c r="B26" t="s">
        <v>55</v>
      </c>
      <c r="C26" s="2">
        <v>0.99890000000000001</v>
      </c>
    </row>
    <row r="27" spans="1:3" x14ac:dyDescent="0.25">
      <c r="A27" t="s">
        <v>56</v>
      </c>
      <c r="B27" t="s">
        <v>57</v>
      </c>
      <c r="C27" s="2">
        <v>8.3740000000000006</v>
      </c>
    </row>
    <row r="28" spans="1:3" x14ac:dyDescent="0.25">
      <c r="A28" t="s">
        <v>58</v>
      </c>
      <c r="B28" t="s">
        <v>59</v>
      </c>
      <c r="C28" s="2">
        <v>158.22999999999999</v>
      </c>
    </row>
    <row r="29" spans="1:3" x14ac:dyDescent="0.25">
      <c r="A29" t="s">
        <v>60</v>
      </c>
      <c r="B29" t="s">
        <v>60</v>
      </c>
      <c r="C29" s="2">
        <v>46.65</v>
      </c>
    </row>
    <row r="30" spans="1:3" x14ac:dyDescent="0.25">
      <c r="A30" t="s">
        <v>61</v>
      </c>
      <c r="B30" t="s">
        <v>62</v>
      </c>
      <c r="C30" s="2">
        <v>17.510000000000002</v>
      </c>
    </row>
    <row r="31" spans="1:3" x14ac:dyDescent="0.25">
      <c r="A31" t="s">
        <v>63</v>
      </c>
      <c r="B31" t="s">
        <v>64</v>
      </c>
      <c r="C31" s="2">
        <v>5.6950000000000001E-2</v>
      </c>
    </row>
    <row r="32" spans="1:3" x14ac:dyDescent="0.25">
      <c r="A32" t="s">
        <v>65</v>
      </c>
      <c r="B32" t="s">
        <v>66</v>
      </c>
      <c r="C32" s="2">
        <v>4.0941000000000001</v>
      </c>
    </row>
    <row r="33" spans="1:3" x14ac:dyDescent="0.25">
      <c r="A33" t="s">
        <v>67</v>
      </c>
      <c r="B33" t="s">
        <v>68</v>
      </c>
      <c r="C33" s="2">
        <v>4.0312000000000001</v>
      </c>
    </row>
    <row r="34" spans="1:3" x14ac:dyDescent="0.25">
      <c r="A34" t="s">
        <v>69</v>
      </c>
      <c r="B34" t="s">
        <v>70</v>
      </c>
      <c r="C34" s="2">
        <v>1.8184</v>
      </c>
    </row>
    <row r="35" spans="1:3" x14ac:dyDescent="0.25">
      <c r="A35" t="s">
        <v>71</v>
      </c>
      <c r="B35" t="s">
        <v>72</v>
      </c>
      <c r="C35" s="2">
        <v>7.0670000000000002</v>
      </c>
    </row>
    <row r="36" spans="1:3" x14ac:dyDescent="0.25">
      <c r="A36" t="s">
        <v>73</v>
      </c>
      <c r="B36" t="s">
        <v>74</v>
      </c>
      <c r="C36" s="2">
        <v>0.46029999999999999</v>
      </c>
    </row>
    <row r="37" spans="1:3" x14ac:dyDescent="0.25">
      <c r="A37" t="s">
        <v>75</v>
      </c>
      <c r="B37" t="s">
        <v>76</v>
      </c>
      <c r="C37" s="2">
        <v>1.1444000000000001</v>
      </c>
    </row>
    <row r="38" spans="1:3" x14ac:dyDescent="0.25">
      <c r="A38" t="s">
        <v>77</v>
      </c>
      <c r="B38" t="s">
        <v>78</v>
      </c>
      <c r="C38" s="2">
        <v>5.6950000000000001E-2</v>
      </c>
    </row>
    <row r="39" spans="1:3" x14ac:dyDescent="0.25">
      <c r="A39" t="s">
        <v>79</v>
      </c>
      <c r="B39" t="s">
        <v>80</v>
      </c>
      <c r="C39" s="2">
        <v>1.8089999999999998E-2</v>
      </c>
    </row>
    <row r="40" spans="1:3" x14ac:dyDescent="0.25">
      <c r="A40" t="s">
        <v>81</v>
      </c>
      <c r="B40" t="s">
        <v>82</v>
      </c>
      <c r="C40" s="2">
        <v>1.3402000000000001</v>
      </c>
    </row>
    <row r="41" spans="1:3" x14ac:dyDescent="0.25">
      <c r="A41" t="s">
        <v>83</v>
      </c>
      <c r="B41" t="s">
        <v>84</v>
      </c>
      <c r="C41" s="2">
        <v>101.41</v>
      </c>
    </row>
    <row r="42" spans="1:3" x14ac:dyDescent="0.25">
      <c r="A42" t="s">
        <v>85</v>
      </c>
      <c r="B42" t="s">
        <v>86</v>
      </c>
      <c r="C42" s="2">
        <v>1244.51</v>
      </c>
    </row>
    <row r="43" spans="1:3" x14ac:dyDescent="0.25">
      <c r="A43" t="s">
        <v>87</v>
      </c>
      <c r="B43" t="s">
        <v>88</v>
      </c>
      <c r="C43" s="2">
        <v>1.5392999999999999</v>
      </c>
    </row>
    <row r="44" spans="1:3" x14ac:dyDescent="0.25">
      <c r="A44" t="s">
        <v>89</v>
      </c>
      <c r="B44" t="s">
        <v>90</v>
      </c>
      <c r="C44" s="2">
        <v>0.10639999999999999</v>
      </c>
    </row>
    <row r="45" spans="1:3" x14ac:dyDescent="0.25">
      <c r="A45" t="s">
        <v>91</v>
      </c>
      <c r="B45" t="s">
        <v>92</v>
      </c>
      <c r="C45" s="2">
        <v>65.680000000000007</v>
      </c>
    </row>
    <row r="46" spans="1:3" x14ac:dyDescent="0.25">
      <c r="A46" t="s">
        <v>93</v>
      </c>
      <c r="B46" t="s">
        <v>94</v>
      </c>
      <c r="C46" s="2">
        <v>0.1168</v>
      </c>
    </row>
    <row r="47" spans="1:3" x14ac:dyDescent="0.25">
      <c r="A47" t="s">
        <v>95</v>
      </c>
      <c r="B47" t="s">
        <v>96</v>
      </c>
      <c r="C47" s="2">
        <v>6.411E-2</v>
      </c>
    </row>
    <row r="48" spans="1:3" x14ac:dyDescent="0.25">
      <c r="A48" t="s">
        <v>97</v>
      </c>
      <c r="B48" t="s">
        <v>98</v>
      </c>
      <c r="C48" s="2">
        <v>5.8657000000000004</v>
      </c>
    </row>
    <row r="49" spans="1:3" x14ac:dyDescent="0.25">
      <c r="A49" t="s">
        <v>99</v>
      </c>
      <c r="B49" t="s">
        <v>100</v>
      </c>
      <c r="C49" s="2">
        <v>0.58320000000000005</v>
      </c>
    </row>
    <row r="50" spans="1:3" x14ac:dyDescent="0.25">
      <c r="A50" t="s">
        <v>101</v>
      </c>
      <c r="B50" t="s">
        <v>102</v>
      </c>
      <c r="C50" s="2">
        <v>0.3931</v>
      </c>
    </row>
    <row r="51" spans="1:3" x14ac:dyDescent="0.25">
      <c r="A51" t="s">
        <v>103</v>
      </c>
      <c r="B51" t="s">
        <v>104</v>
      </c>
      <c r="C51" s="2">
        <v>31.05</v>
      </c>
    </row>
    <row r="52" spans="1:3" x14ac:dyDescent="0.25">
      <c r="A52" t="s">
        <v>105</v>
      </c>
      <c r="B52" t="s">
        <v>105</v>
      </c>
      <c r="C52" s="2">
        <v>0.72009999999999996</v>
      </c>
    </row>
    <row r="53" spans="1:3" x14ac:dyDescent="0.25">
      <c r="A53" t="s">
        <v>106</v>
      </c>
      <c r="B53" t="s">
        <v>107</v>
      </c>
      <c r="C53" s="2">
        <v>0.69240000000000002</v>
      </c>
    </row>
    <row r="54" spans="1:3" x14ac:dyDescent="0.25">
      <c r="A54" t="s">
        <v>108</v>
      </c>
      <c r="B54" t="s">
        <v>109</v>
      </c>
      <c r="C54" s="2">
        <v>0.79330000000000001</v>
      </c>
    </row>
    <row r="55" spans="1:3" x14ac:dyDescent="0.25">
      <c r="A55" t="s">
        <v>110</v>
      </c>
      <c r="B55" t="s">
        <v>111</v>
      </c>
      <c r="C55" s="2">
        <v>2.0007999999999999</v>
      </c>
    </row>
    <row r="56" spans="1:3" x14ac:dyDescent="0.25">
      <c r="A56" t="s">
        <v>112</v>
      </c>
      <c r="B56" t="s">
        <v>113</v>
      </c>
      <c r="C56" s="2">
        <v>0.7359</v>
      </c>
    </row>
    <row r="57" spans="1:3" x14ac:dyDescent="0.25">
      <c r="A57" t="s">
        <v>114</v>
      </c>
      <c r="B57" t="s">
        <v>114</v>
      </c>
      <c r="C57" s="2">
        <v>0.997</v>
      </c>
    </row>
    <row r="58" spans="1:3" x14ac:dyDescent="0.25">
      <c r="A58" t="s">
        <v>115</v>
      </c>
      <c r="B58" t="s">
        <v>116</v>
      </c>
      <c r="C58" s="2">
        <v>0.36609999999999998</v>
      </c>
    </row>
    <row r="59" spans="1:3" x14ac:dyDescent="0.25">
      <c r="A59" t="s">
        <v>117</v>
      </c>
      <c r="B59" t="s">
        <v>118</v>
      </c>
      <c r="C59" s="2">
        <v>35.67</v>
      </c>
    </row>
    <row r="60" spans="1:3" x14ac:dyDescent="0.25">
      <c r="A60" t="s">
        <v>119</v>
      </c>
      <c r="B60" t="s">
        <v>120</v>
      </c>
      <c r="C60" s="2">
        <v>2.5002</v>
      </c>
    </row>
    <row r="61" spans="1:3" x14ac:dyDescent="0.25">
      <c r="A61" t="s">
        <v>121</v>
      </c>
      <c r="B61" t="s">
        <v>122</v>
      </c>
      <c r="C61" s="2">
        <v>0.2392</v>
      </c>
    </row>
    <row r="62" spans="1:3" x14ac:dyDescent="0.25">
      <c r="A62" t="s">
        <v>123</v>
      </c>
      <c r="B62" t="s">
        <v>124</v>
      </c>
      <c r="C62" s="2">
        <v>7.7023000000000001</v>
      </c>
    </row>
    <row r="63" spans="1:3" x14ac:dyDescent="0.25">
      <c r="A63" t="s">
        <v>125</v>
      </c>
      <c r="B63" t="s">
        <v>126</v>
      </c>
      <c r="C63" s="2">
        <v>1.6539999999999999</v>
      </c>
    </row>
    <row r="64" spans="1:3" x14ac:dyDescent="0.25">
      <c r="A64" t="s">
        <v>127</v>
      </c>
      <c r="B64" t="s">
        <v>128</v>
      </c>
      <c r="C64" s="2">
        <v>8.4619999999999997</v>
      </c>
    </row>
    <row r="65" spans="1:3" x14ac:dyDescent="0.25">
      <c r="A65" t="s">
        <v>129</v>
      </c>
      <c r="B65" t="s">
        <v>130</v>
      </c>
      <c r="C65" s="2">
        <v>0.55840000000000001</v>
      </c>
    </row>
    <row r="66" spans="1:3" x14ac:dyDescent="0.25">
      <c r="A66" t="s">
        <v>131</v>
      </c>
      <c r="B66" t="s">
        <v>132</v>
      </c>
      <c r="C66" s="2">
        <v>0.82630000000000003</v>
      </c>
    </row>
    <row r="67" spans="1:3" x14ac:dyDescent="0.25">
      <c r="A67" t="s">
        <v>133</v>
      </c>
      <c r="B67" t="s">
        <v>134</v>
      </c>
      <c r="C67" s="2">
        <v>0.17879999999999999</v>
      </c>
    </row>
    <row r="68" spans="1:3" x14ac:dyDescent="0.25">
      <c r="A68" t="s">
        <v>135</v>
      </c>
      <c r="B68" t="s">
        <v>136</v>
      </c>
      <c r="C68" s="2">
        <v>2.9030000000000002E-5</v>
      </c>
    </row>
    <row r="69" spans="1:3" x14ac:dyDescent="0.25">
      <c r="A69" t="s">
        <v>137</v>
      </c>
      <c r="B69" t="s">
        <v>138</v>
      </c>
      <c r="C69" s="2">
        <v>7.5700000000000003E-2</v>
      </c>
    </row>
    <row r="70" spans="1:3" x14ac:dyDescent="0.25">
      <c r="A70" t="s">
        <v>139</v>
      </c>
      <c r="B70" t="s">
        <v>140</v>
      </c>
      <c r="C70" s="2">
        <v>5.5389999999999997</v>
      </c>
    </row>
    <row r="71" spans="1:3" x14ac:dyDescent="0.25">
      <c r="A71" t="s">
        <v>141</v>
      </c>
      <c r="B71" t="s">
        <v>142</v>
      </c>
      <c r="C71" s="2">
        <v>1.37E-6</v>
      </c>
    </row>
    <row r="72" spans="1:3" x14ac:dyDescent="0.25">
      <c r="A72" t="s">
        <v>143</v>
      </c>
      <c r="B72" t="s">
        <v>144</v>
      </c>
      <c r="C72" s="2">
        <v>26.72</v>
      </c>
    </row>
    <row r="73" spans="1:3" x14ac:dyDescent="0.25">
      <c r="A73" t="s">
        <v>145</v>
      </c>
      <c r="B73" t="s">
        <v>146</v>
      </c>
      <c r="C73" s="2">
        <v>2.2919999999999999E-2</v>
      </c>
    </row>
    <row r="74" spans="1:3" x14ac:dyDescent="0.25">
      <c r="A74" t="s">
        <v>147</v>
      </c>
      <c r="B74" t="s">
        <v>148</v>
      </c>
      <c r="C74" s="2">
        <v>0.99880000000000002</v>
      </c>
    </row>
    <row r="75" spans="1:3" x14ac:dyDescent="0.25">
      <c r="A75" t="s">
        <v>149</v>
      </c>
      <c r="B75" t="s">
        <v>150</v>
      </c>
      <c r="C75" s="2">
        <v>0.57709999999999995</v>
      </c>
    </row>
    <row r="76" spans="1:3" x14ac:dyDescent="0.25">
      <c r="A76" t="s">
        <v>151</v>
      </c>
      <c r="B76" t="s">
        <v>152</v>
      </c>
      <c r="C76" s="2">
        <v>0.15659999999999999</v>
      </c>
    </row>
    <row r="77" spans="1:3" x14ac:dyDescent="0.25">
      <c r="A77" t="s">
        <v>153</v>
      </c>
      <c r="B77" t="s">
        <v>154</v>
      </c>
      <c r="C77" s="2">
        <v>29.97</v>
      </c>
    </row>
    <row r="78" spans="1:3" x14ac:dyDescent="0.25">
      <c r="A78" t="s">
        <v>155</v>
      </c>
      <c r="B78" t="s">
        <v>156</v>
      </c>
      <c r="C78" s="2">
        <v>6.5091999999999999</v>
      </c>
    </row>
    <row r="79" spans="1:3" x14ac:dyDescent="0.25">
      <c r="A79" t="s">
        <v>157</v>
      </c>
      <c r="B79" t="s">
        <v>158</v>
      </c>
      <c r="C79" s="2">
        <v>1905.09</v>
      </c>
    </row>
    <row r="80" spans="1:3" x14ac:dyDescent="0.25">
      <c r="A80" t="s">
        <v>159</v>
      </c>
      <c r="B80" t="s">
        <v>160</v>
      </c>
      <c r="C80" s="2">
        <v>1.3815999999999999</v>
      </c>
    </row>
    <row r="81" spans="1:3" x14ac:dyDescent="0.25">
      <c r="A81" t="s">
        <v>161</v>
      </c>
      <c r="B81" t="s">
        <v>162</v>
      </c>
      <c r="C81" s="2">
        <v>1910.58</v>
      </c>
    </row>
    <row r="82" spans="1:3" x14ac:dyDescent="0.25">
      <c r="A82" t="s">
        <v>163</v>
      </c>
      <c r="B82" t="s">
        <v>164</v>
      </c>
      <c r="C82" s="2">
        <v>0.16869999999999999</v>
      </c>
    </row>
    <row r="83" spans="1:3" x14ac:dyDescent="0.25">
      <c r="A83" t="s">
        <v>165</v>
      </c>
      <c r="B83" t="s">
        <v>166</v>
      </c>
      <c r="C83" s="2">
        <v>7.763E-5</v>
      </c>
    </row>
    <row r="84" spans="1:3" x14ac:dyDescent="0.25">
      <c r="A84" t="s">
        <v>167</v>
      </c>
      <c r="B84" t="s">
        <v>168</v>
      </c>
      <c r="C84" s="2">
        <v>0.4672</v>
      </c>
    </row>
    <row r="85" spans="1:3" x14ac:dyDescent="0.25">
      <c r="A85" t="s">
        <v>169</v>
      </c>
      <c r="B85" t="s">
        <v>170</v>
      </c>
      <c r="C85" s="2">
        <v>4.5999999999999999E-7</v>
      </c>
    </row>
    <row r="86" spans="1:3" x14ac:dyDescent="0.25">
      <c r="A86" t="s">
        <v>171</v>
      </c>
      <c r="B86" t="s">
        <v>172</v>
      </c>
      <c r="C86" s="2">
        <v>0.59789999999999999</v>
      </c>
    </row>
    <row r="87" spans="1:3" x14ac:dyDescent="0.25">
      <c r="A87" t="s">
        <v>173</v>
      </c>
      <c r="B87" t="s">
        <v>174</v>
      </c>
      <c r="C87" s="2">
        <v>3.8399999999999997E-2</v>
      </c>
    </row>
    <row r="88" spans="1:3" x14ac:dyDescent="0.25">
      <c r="A88" t="s">
        <v>175</v>
      </c>
      <c r="B88" t="s">
        <v>176</v>
      </c>
      <c r="C88" s="2">
        <v>54.34</v>
      </c>
    </row>
    <row r="89" spans="1:3" x14ac:dyDescent="0.25">
      <c r="A89" t="s">
        <v>177</v>
      </c>
      <c r="B89" t="s">
        <v>178</v>
      </c>
      <c r="C89" s="2">
        <v>2.5829</v>
      </c>
    </row>
    <row r="90" spans="1:3" x14ac:dyDescent="0.25">
      <c r="A90" t="s">
        <v>179</v>
      </c>
      <c r="B90" t="s">
        <v>179</v>
      </c>
      <c r="C90" s="2">
        <v>46.26</v>
      </c>
    </row>
    <row r="91" spans="1:3" x14ac:dyDescent="0.25">
      <c r="A91" t="s">
        <v>180</v>
      </c>
      <c r="B91" t="s">
        <v>181</v>
      </c>
      <c r="C91" s="2">
        <v>4.0955000000000004</v>
      </c>
    </row>
    <row r="92" spans="1:3" x14ac:dyDescent="0.25">
      <c r="A92" t="s">
        <v>182</v>
      </c>
      <c r="B92" t="s">
        <v>183</v>
      </c>
      <c r="C92" s="2">
        <v>0.90490000000000004</v>
      </c>
    </row>
    <row r="93" spans="1:3" x14ac:dyDescent="0.25">
      <c r="A93" t="s">
        <v>184</v>
      </c>
      <c r="B93" t="s">
        <v>185</v>
      </c>
      <c r="C93" s="2">
        <v>32.020000000000003</v>
      </c>
    </row>
    <row r="94" spans="1:3" x14ac:dyDescent="0.25">
      <c r="A94" t="s">
        <v>186</v>
      </c>
      <c r="B94" t="s">
        <v>187</v>
      </c>
      <c r="C94" s="2">
        <v>0.98980000000000001</v>
      </c>
    </row>
    <row r="95" spans="1:3" x14ac:dyDescent="0.25">
      <c r="A95" t="s">
        <v>188</v>
      </c>
      <c r="B95" t="s">
        <v>189</v>
      </c>
      <c r="C95" s="2">
        <v>0.63090000000000002</v>
      </c>
    </row>
    <row r="96" spans="1:3" x14ac:dyDescent="0.25">
      <c r="A96" t="s">
        <v>190</v>
      </c>
      <c r="B96" t="s">
        <v>191</v>
      </c>
      <c r="C96" s="2">
        <v>1.5164</v>
      </c>
    </row>
    <row r="97" spans="1:3" x14ac:dyDescent="0.25">
      <c r="A97" t="s">
        <v>192</v>
      </c>
      <c r="B97" t="s">
        <v>193</v>
      </c>
      <c r="C97" s="2">
        <v>2.2118000000000002</v>
      </c>
    </row>
    <row r="98" spans="1:3" x14ac:dyDescent="0.25">
      <c r="A98" t="s">
        <v>194</v>
      </c>
      <c r="B98" t="s">
        <v>195</v>
      </c>
      <c r="C98" s="2">
        <v>5.2295999999999996</v>
      </c>
    </row>
    <row r="99" spans="1:3" x14ac:dyDescent="0.25">
      <c r="A99" t="s">
        <v>196</v>
      </c>
      <c r="B99" t="s">
        <v>197</v>
      </c>
      <c r="C99" s="2">
        <v>3.3000000000000002E-7</v>
      </c>
    </row>
    <row r="100" spans="1:3" x14ac:dyDescent="0.25">
      <c r="A100" t="s">
        <v>198</v>
      </c>
      <c r="B100" t="s">
        <v>199</v>
      </c>
      <c r="C100" s="2">
        <v>2.002E-2</v>
      </c>
    </row>
    <row r="101" spans="1:3" x14ac:dyDescent="0.25">
      <c r="A101" t="s">
        <v>200</v>
      </c>
      <c r="B101" t="s">
        <v>201</v>
      </c>
      <c r="C101" s="2">
        <v>1.5089999999999999E-2</v>
      </c>
    </row>
    <row r="102" spans="1:3" x14ac:dyDescent="0.25">
      <c r="A102" t="s">
        <v>202</v>
      </c>
      <c r="B102" t="s">
        <v>203</v>
      </c>
      <c r="C102" s="2">
        <v>0.30769999999999997</v>
      </c>
    </row>
    <row r="103" spans="1:3" x14ac:dyDescent="0.25">
      <c r="A103" t="s">
        <v>204</v>
      </c>
      <c r="B103" t="s">
        <v>205</v>
      </c>
      <c r="C103" s="2">
        <v>0.21179999999999999</v>
      </c>
    </row>
    <row r="104" spans="1:3" x14ac:dyDescent="0.25">
      <c r="A104" t="s">
        <v>206</v>
      </c>
      <c r="B104" t="s">
        <v>207</v>
      </c>
      <c r="C104" s="2">
        <v>1.4713000000000001</v>
      </c>
    </row>
    <row r="105" spans="1:3" x14ac:dyDescent="0.25">
      <c r="A105" t="s">
        <v>208</v>
      </c>
      <c r="B105" t="s">
        <v>209</v>
      </c>
      <c r="C105" s="2">
        <v>0.1817</v>
      </c>
    </row>
    <row r="106" spans="1:3" x14ac:dyDescent="0.25">
      <c r="A106" t="s">
        <v>210</v>
      </c>
      <c r="B106" t="s">
        <v>211</v>
      </c>
      <c r="C106" s="2">
        <v>0.2218</v>
      </c>
    </row>
    <row r="107" spans="1:3" x14ac:dyDescent="0.25">
      <c r="A107" t="s">
        <v>212</v>
      </c>
      <c r="B107" t="s">
        <v>213</v>
      </c>
      <c r="C107" s="2">
        <v>0.29170000000000001</v>
      </c>
    </row>
    <row r="108" spans="1:3" x14ac:dyDescent="0.25">
      <c r="A108" t="s">
        <v>214</v>
      </c>
      <c r="B108" t="s">
        <v>215</v>
      </c>
      <c r="C108" s="2">
        <v>110.63</v>
      </c>
    </row>
    <row r="109" spans="1:3" x14ac:dyDescent="0.25">
      <c r="A109" t="s">
        <v>216</v>
      </c>
      <c r="B109" t="s">
        <v>217</v>
      </c>
      <c r="C109" s="2">
        <v>3.4487999999999999</v>
      </c>
    </row>
    <row r="110" spans="1:3" x14ac:dyDescent="0.25">
      <c r="A110" t="s">
        <v>218</v>
      </c>
      <c r="B110" t="s">
        <v>219</v>
      </c>
      <c r="C110" s="2">
        <v>2.8115000000000001</v>
      </c>
    </row>
    <row r="111" spans="1:3" x14ac:dyDescent="0.25">
      <c r="A111" t="s">
        <v>220</v>
      </c>
      <c r="B111" t="s">
        <v>221</v>
      </c>
      <c r="C111" s="2">
        <v>4.727E-2</v>
      </c>
    </row>
    <row r="112" spans="1:3" x14ac:dyDescent="0.25">
      <c r="A112" t="s">
        <v>222</v>
      </c>
      <c r="B112" t="s">
        <v>223</v>
      </c>
      <c r="C112" s="2">
        <v>2.5659000000000001</v>
      </c>
    </row>
    <row r="113" spans="1:3" x14ac:dyDescent="0.25">
      <c r="A113" t="s">
        <v>224</v>
      </c>
      <c r="B113" t="s">
        <v>225</v>
      </c>
      <c r="C113" s="2">
        <v>5.8959999999999999E-2</v>
      </c>
    </row>
    <row r="114" spans="1:3" x14ac:dyDescent="0.25">
      <c r="A114" t="s">
        <v>226</v>
      </c>
      <c r="B114" t="s">
        <v>227</v>
      </c>
      <c r="C114" s="2">
        <v>1.8485</v>
      </c>
    </row>
    <row r="115" spans="1:3" x14ac:dyDescent="0.25">
      <c r="A115" t="s">
        <v>228</v>
      </c>
      <c r="B115" t="s">
        <v>229</v>
      </c>
      <c r="C115" s="2">
        <v>2.9600000000000001E-2</v>
      </c>
    </row>
    <row r="116" spans="1:3" x14ac:dyDescent="0.25">
      <c r="A116" t="s">
        <v>230</v>
      </c>
      <c r="B116" t="s">
        <v>231</v>
      </c>
      <c r="C116" s="2">
        <v>8.9886999999999997</v>
      </c>
    </row>
    <row r="117" spans="1:3" x14ac:dyDescent="0.25">
      <c r="A117" t="s">
        <v>232</v>
      </c>
      <c r="B117" t="s">
        <v>233</v>
      </c>
      <c r="C117" s="2">
        <v>0.21490000000000001</v>
      </c>
    </row>
    <row r="118" spans="1:3" x14ac:dyDescent="0.25">
      <c r="A118" t="s">
        <v>234</v>
      </c>
      <c r="B118" t="s">
        <v>235</v>
      </c>
      <c r="C118" s="2">
        <v>14.73</v>
      </c>
    </row>
    <row r="119" spans="1:3" x14ac:dyDescent="0.25">
      <c r="A119" t="s">
        <v>236</v>
      </c>
      <c r="B119" t="s">
        <v>237</v>
      </c>
      <c r="C119" s="2">
        <v>0.50390000000000001</v>
      </c>
    </row>
    <row r="120" spans="1:3" x14ac:dyDescent="0.25">
      <c r="A120" t="s">
        <v>238</v>
      </c>
      <c r="B120" t="s">
        <v>239</v>
      </c>
      <c r="C120" s="2">
        <v>30.64</v>
      </c>
    </row>
    <row r="121" spans="1:3" x14ac:dyDescent="0.25">
      <c r="A121" t="s">
        <v>240</v>
      </c>
      <c r="B121" t="s">
        <v>241</v>
      </c>
      <c r="C121" s="2">
        <v>3.1255999999999999</v>
      </c>
    </row>
    <row r="122" spans="1:3" x14ac:dyDescent="0.25">
      <c r="A122" t="s">
        <v>242</v>
      </c>
      <c r="B122" t="s">
        <v>243</v>
      </c>
      <c r="C122" s="2">
        <v>3.9789999999999999E-2</v>
      </c>
    </row>
    <row r="123" spans="1:3" x14ac:dyDescent="0.25">
      <c r="A123" t="s">
        <v>244</v>
      </c>
      <c r="B123" t="s">
        <v>245</v>
      </c>
      <c r="C123" s="2">
        <v>2.4119999999999999E-2</v>
      </c>
    </row>
    <row r="124" spans="1:3" x14ac:dyDescent="0.25">
      <c r="A124" t="s">
        <v>246</v>
      </c>
      <c r="B124" t="s">
        <v>247</v>
      </c>
      <c r="C124" s="2">
        <v>0.28499999999999998</v>
      </c>
    </row>
    <row r="125" spans="1:3" x14ac:dyDescent="0.25">
      <c r="A125" t="s">
        <v>248</v>
      </c>
      <c r="B125" t="s">
        <v>249</v>
      </c>
      <c r="C125" s="2">
        <v>1.7940000000000001E-2</v>
      </c>
    </row>
    <row r="126" spans="1:3" x14ac:dyDescent="0.25">
      <c r="A126" t="s">
        <v>250</v>
      </c>
      <c r="B126" t="s">
        <v>251</v>
      </c>
      <c r="C126" s="2">
        <v>14.65</v>
      </c>
    </row>
    <row r="127" spans="1:3" x14ac:dyDescent="0.25">
      <c r="A127" t="s">
        <v>252</v>
      </c>
      <c r="B127" t="s">
        <v>253</v>
      </c>
      <c r="C127" s="2">
        <v>0.2051</v>
      </c>
    </row>
    <row r="128" spans="1:3" x14ac:dyDescent="0.25">
      <c r="A128" t="s">
        <v>254</v>
      </c>
      <c r="B128" t="s">
        <v>255</v>
      </c>
      <c r="C128" s="2">
        <v>0.45279999999999998</v>
      </c>
    </row>
    <row r="129" spans="1:3" x14ac:dyDescent="0.25">
      <c r="A129" t="s">
        <v>256</v>
      </c>
      <c r="B129" t="s">
        <v>257</v>
      </c>
      <c r="C129" s="2">
        <v>0.44519999999999998</v>
      </c>
    </row>
    <row r="130" spans="1:3" x14ac:dyDescent="0.25">
      <c r="A130" t="s">
        <v>258</v>
      </c>
      <c r="B130" t="s">
        <v>259</v>
      </c>
      <c r="C130" s="2">
        <v>1.7694000000000001</v>
      </c>
    </row>
    <row r="131" spans="1:3" x14ac:dyDescent="0.25">
      <c r="A131" t="s">
        <v>260</v>
      </c>
      <c r="B131" t="s">
        <v>261</v>
      </c>
      <c r="C131" s="2">
        <v>1.274E-3</v>
      </c>
    </row>
    <row r="132" spans="1:3" x14ac:dyDescent="0.25">
      <c r="A132" t="s">
        <v>262</v>
      </c>
      <c r="B132" t="s">
        <v>263</v>
      </c>
      <c r="C132" s="2">
        <v>4.2243000000000004</v>
      </c>
    </row>
    <row r="133" spans="1:3" x14ac:dyDescent="0.25">
      <c r="A133" t="s">
        <v>264</v>
      </c>
      <c r="B133" t="s">
        <v>264</v>
      </c>
      <c r="C133" s="2">
        <v>2.2989999999999998E-5</v>
      </c>
    </row>
    <row r="134" spans="1:3" x14ac:dyDescent="0.25">
      <c r="A134" t="s">
        <v>265</v>
      </c>
      <c r="B134" t="s">
        <v>266</v>
      </c>
      <c r="C134" s="2">
        <v>1.9032</v>
      </c>
    </row>
    <row r="135" spans="1:3" x14ac:dyDescent="0.25">
      <c r="A135" t="s">
        <v>267</v>
      </c>
      <c r="B135" t="s">
        <v>268</v>
      </c>
      <c r="C135" s="2">
        <v>0.19059999999999999</v>
      </c>
    </row>
    <row r="136" spans="1:3" x14ac:dyDescent="0.25">
      <c r="A136" t="s">
        <v>269</v>
      </c>
      <c r="B136" t="s">
        <v>270</v>
      </c>
      <c r="C136" s="2">
        <v>2.3449999999999999E-2</v>
      </c>
    </row>
    <row r="137" spans="1:3" x14ac:dyDescent="0.25">
      <c r="A137" t="s">
        <v>271</v>
      </c>
      <c r="B137" t="s">
        <v>272</v>
      </c>
      <c r="C137" s="2">
        <v>0.33939999999999998</v>
      </c>
    </row>
    <row r="138" spans="1:3" x14ac:dyDescent="0.25">
      <c r="A138" t="s">
        <v>273</v>
      </c>
      <c r="B138" t="s">
        <v>274</v>
      </c>
      <c r="C138" s="2">
        <v>0.20669999999999999</v>
      </c>
    </row>
    <row r="139" spans="1:3" x14ac:dyDescent="0.25">
      <c r="A139" t="s">
        <v>275</v>
      </c>
      <c r="B139" t="s">
        <v>276</v>
      </c>
      <c r="C139" s="2">
        <v>6240.08</v>
      </c>
    </row>
    <row r="140" spans="1:3" x14ac:dyDescent="0.25">
      <c r="A140" t="s">
        <v>277</v>
      </c>
      <c r="B140" t="s">
        <v>278</v>
      </c>
      <c r="C140" s="2">
        <v>0.2114</v>
      </c>
    </row>
    <row r="141" spans="1:3" x14ac:dyDescent="0.25">
      <c r="A141" t="s">
        <v>279</v>
      </c>
      <c r="B141" t="s">
        <v>280</v>
      </c>
      <c r="C141" s="2">
        <v>2.2579999999999999E-2</v>
      </c>
    </row>
    <row r="142" spans="1:3" x14ac:dyDescent="0.25">
      <c r="A142" t="s">
        <v>281</v>
      </c>
      <c r="B142" t="s">
        <v>282</v>
      </c>
      <c r="C142" s="2">
        <v>7.1628999999999996</v>
      </c>
    </row>
    <row r="143" spans="1:3" x14ac:dyDescent="0.25">
      <c r="A143" t="s">
        <v>283</v>
      </c>
      <c r="B143" t="s">
        <v>284</v>
      </c>
      <c r="C143" s="2">
        <v>23.57</v>
      </c>
    </row>
    <row r="144" spans="1:3" x14ac:dyDescent="0.25">
      <c r="A144" t="s">
        <v>285</v>
      </c>
      <c r="B144" t="s">
        <v>286</v>
      </c>
      <c r="C144" s="2">
        <v>3.986E-3</v>
      </c>
    </row>
    <row r="145" spans="1:3" x14ac:dyDescent="0.25">
      <c r="A145" t="s">
        <v>287</v>
      </c>
      <c r="B145" t="s">
        <v>288</v>
      </c>
      <c r="C145" s="2">
        <v>0.55969999999999998</v>
      </c>
    </row>
    <row r="146" spans="1:3" x14ac:dyDescent="0.25">
      <c r="A146" t="s">
        <v>289</v>
      </c>
      <c r="B146" t="s">
        <v>290</v>
      </c>
      <c r="C146" s="2">
        <v>3.4819999999999999E-3</v>
      </c>
    </row>
    <row r="147" spans="1:3" x14ac:dyDescent="0.25">
      <c r="A147" t="s">
        <v>291</v>
      </c>
      <c r="B147" t="s">
        <v>292</v>
      </c>
      <c r="C147" s="2">
        <v>0.3301</v>
      </c>
    </row>
    <row r="148" spans="1:3" x14ac:dyDescent="0.25">
      <c r="A148" t="s">
        <v>293</v>
      </c>
      <c r="B148" t="s">
        <v>294</v>
      </c>
      <c r="C148" s="2">
        <v>0.21990000000000001</v>
      </c>
    </row>
    <row r="149" spans="1:3" x14ac:dyDescent="0.25">
      <c r="A149" t="s">
        <v>295</v>
      </c>
      <c r="B149" t="s">
        <v>296</v>
      </c>
      <c r="C149" s="2">
        <v>1.7083999999999999</v>
      </c>
    </row>
    <row r="150" spans="1:3" x14ac:dyDescent="0.25">
      <c r="A150" t="s">
        <v>297</v>
      </c>
      <c r="B150" t="s">
        <v>298</v>
      </c>
      <c r="C150" s="2">
        <v>0.29139999999999999</v>
      </c>
    </row>
    <row r="151" spans="1:3" x14ac:dyDescent="0.25">
      <c r="A151" t="s">
        <v>299</v>
      </c>
      <c r="B151" t="s">
        <v>300</v>
      </c>
      <c r="C151" s="2">
        <v>51.52</v>
      </c>
    </row>
    <row r="152" spans="1:3" x14ac:dyDescent="0.25">
      <c r="A152" t="s">
        <v>301</v>
      </c>
      <c r="B152" t="s">
        <v>302</v>
      </c>
      <c r="C152" s="2">
        <v>0.2195</v>
      </c>
    </row>
    <row r="153" spans="1:3" x14ac:dyDescent="0.25">
      <c r="A153" t="s">
        <v>303</v>
      </c>
      <c r="B153" t="s">
        <v>304</v>
      </c>
      <c r="C153" s="2">
        <v>17.72</v>
      </c>
    </row>
    <row r="154" spans="1:3" x14ac:dyDescent="0.25">
      <c r="A154" t="s">
        <v>305</v>
      </c>
      <c r="B154" t="s">
        <v>306</v>
      </c>
      <c r="C154" s="2">
        <v>4.3868999999999998</v>
      </c>
    </row>
    <row r="155" spans="1:3" x14ac:dyDescent="0.25">
      <c r="A155" t="s">
        <v>307</v>
      </c>
      <c r="B155" t="s">
        <v>308</v>
      </c>
      <c r="C155" s="2">
        <v>0.34570000000000001</v>
      </c>
    </row>
    <row r="156" spans="1:3" x14ac:dyDescent="0.25">
      <c r="A156" t="s">
        <v>309</v>
      </c>
      <c r="B156" t="s">
        <v>310</v>
      </c>
      <c r="C156" s="2">
        <v>0.19850000000000001</v>
      </c>
    </row>
    <row r="157" spans="1:3" x14ac:dyDescent="0.25">
      <c r="A157" t="s">
        <v>311</v>
      </c>
      <c r="B157" t="s">
        <v>311</v>
      </c>
      <c r="C157" s="2">
        <v>0.76939999999999997</v>
      </c>
    </row>
    <row r="158" spans="1:3" x14ac:dyDescent="0.25">
      <c r="A158" t="s">
        <v>312</v>
      </c>
      <c r="B158" t="s">
        <v>313</v>
      </c>
      <c r="C158" s="2">
        <v>1.7999999999999999E-2</v>
      </c>
    </row>
    <row r="159" spans="1:3" x14ac:dyDescent="0.25">
      <c r="A159" t="s">
        <v>314</v>
      </c>
      <c r="B159" t="s">
        <v>315</v>
      </c>
      <c r="C159" s="2">
        <v>0.73939999999999995</v>
      </c>
    </row>
    <row r="160" spans="1:3" x14ac:dyDescent="0.25">
      <c r="A160" t="s">
        <v>316</v>
      </c>
      <c r="B160" t="s">
        <v>317</v>
      </c>
      <c r="C160" s="2">
        <v>168.81</v>
      </c>
    </row>
    <row r="161" spans="1:3" x14ac:dyDescent="0.25">
      <c r="A161" t="s">
        <v>318</v>
      </c>
      <c r="B161" t="s">
        <v>319</v>
      </c>
      <c r="C161" s="2">
        <v>0.26519999999999999</v>
      </c>
    </row>
    <row r="162" spans="1:3" x14ac:dyDescent="0.25">
      <c r="A162" t="s">
        <v>320</v>
      </c>
      <c r="B162" t="s">
        <v>321</v>
      </c>
      <c r="C162" s="2">
        <v>0.23150000000000001</v>
      </c>
    </row>
    <row r="163" spans="1:3" x14ac:dyDescent="0.25">
      <c r="A163" t="s">
        <v>322</v>
      </c>
      <c r="B163" t="s">
        <v>323</v>
      </c>
      <c r="C163" s="2">
        <v>4.9119999999999997E-2</v>
      </c>
    </row>
    <row r="164" spans="1:3" x14ac:dyDescent="0.25">
      <c r="A164" t="s">
        <v>324</v>
      </c>
      <c r="B164" t="s">
        <v>324</v>
      </c>
      <c r="C164" s="2">
        <v>8.4659999999999996E-3</v>
      </c>
    </row>
    <row r="165" spans="1:3" x14ac:dyDescent="0.25">
      <c r="A165" t="s">
        <v>325</v>
      </c>
      <c r="B165" t="s">
        <v>326</v>
      </c>
      <c r="C165" s="2">
        <v>1.1766000000000001</v>
      </c>
    </row>
    <row r="166" spans="1:3" x14ac:dyDescent="0.25">
      <c r="A166" t="s">
        <v>327</v>
      </c>
      <c r="B166" t="s">
        <v>328</v>
      </c>
      <c r="C166" s="2">
        <v>1.1379999999999999E-2</v>
      </c>
    </row>
    <row r="167" spans="1:3" x14ac:dyDescent="0.25">
      <c r="A167" t="s">
        <v>329</v>
      </c>
      <c r="B167" t="s">
        <v>330</v>
      </c>
      <c r="C167" s="2">
        <v>1.5041</v>
      </c>
    </row>
    <row r="168" spans="1:3" x14ac:dyDescent="0.25">
      <c r="A168" t="s">
        <v>331</v>
      </c>
      <c r="B168" t="s">
        <v>332</v>
      </c>
      <c r="C168" s="2">
        <v>1.485E-2</v>
      </c>
    </row>
    <row r="169" spans="1:3" x14ac:dyDescent="0.25">
      <c r="A169" t="s">
        <v>333</v>
      </c>
      <c r="B169" t="s">
        <v>334</v>
      </c>
      <c r="C169" s="2">
        <v>0.3327</v>
      </c>
    </row>
    <row r="170" spans="1:3" x14ac:dyDescent="0.25">
      <c r="A170" t="s">
        <v>335</v>
      </c>
      <c r="B170" t="s">
        <v>335</v>
      </c>
      <c r="C170" s="2">
        <v>0.14000000000000001</v>
      </c>
    </row>
    <row r="171" spans="1:3" x14ac:dyDescent="0.25">
      <c r="A171" t="s">
        <v>336</v>
      </c>
      <c r="B171" t="s">
        <v>337</v>
      </c>
      <c r="C171" s="2">
        <v>0.3861</v>
      </c>
    </row>
    <row r="172" spans="1:3" x14ac:dyDescent="0.25">
      <c r="A172" t="s">
        <v>338</v>
      </c>
      <c r="B172" t="s">
        <v>339</v>
      </c>
      <c r="C172" s="2">
        <v>3.2780000000000001E-3</v>
      </c>
    </row>
    <row r="173" spans="1:3" x14ac:dyDescent="0.25">
      <c r="A173" t="s">
        <v>340</v>
      </c>
      <c r="B173" t="s">
        <v>341</v>
      </c>
      <c r="C173" s="2">
        <v>1.1921999999999999</v>
      </c>
    </row>
    <row r="174" spans="1:3" x14ac:dyDescent="0.25">
      <c r="A174" t="s">
        <v>342</v>
      </c>
      <c r="B174" t="s">
        <v>343</v>
      </c>
      <c r="C174" s="2">
        <v>0.65100000000000002</v>
      </c>
    </row>
    <row r="175" spans="1:3" x14ac:dyDescent="0.25">
      <c r="A175" t="s">
        <v>344</v>
      </c>
      <c r="B175" t="s">
        <v>345</v>
      </c>
      <c r="C175" s="2">
        <v>0.67120000000000002</v>
      </c>
    </row>
    <row r="176" spans="1:3" x14ac:dyDescent="0.25">
      <c r="A176" t="s">
        <v>346</v>
      </c>
      <c r="B176" t="s">
        <v>347</v>
      </c>
      <c r="C176" s="2">
        <v>0.85750000000000004</v>
      </c>
    </row>
    <row r="177" spans="1:3" x14ac:dyDescent="0.25">
      <c r="A177" t="s">
        <v>348</v>
      </c>
      <c r="B177" t="s">
        <v>349</v>
      </c>
      <c r="C177" s="2">
        <v>2.7720000000000002E-2</v>
      </c>
    </row>
    <row r="178" spans="1:3" x14ac:dyDescent="0.25">
      <c r="A178" t="s">
        <v>350</v>
      </c>
      <c r="B178" t="s">
        <v>351</v>
      </c>
      <c r="C178" s="2">
        <v>7.8639999999999995E-3</v>
      </c>
    </row>
    <row r="179" spans="1:3" x14ac:dyDescent="0.25">
      <c r="A179" t="s">
        <v>352</v>
      </c>
      <c r="B179" t="s">
        <v>353</v>
      </c>
      <c r="C179" s="2">
        <v>0.53190000000000004</v>
      </c>
    </row>
    <row r="180" spans="1:3" x14ac:dyDescent="0.25">
      <c r="A180" t="s">
        <v>354</v>
      </c>
      <c r="B180" t="s">
        <v>355</v>
      </c>
      <c r="C180" s="2">
        <v>0.40760000000000002</v>
      </c>
    </row>
    <row r="181" spans="1:3" x14ac:dyDescent="0.25">
      <c r="A181" t="s">
        <v>356</v>
      </c>
      <c r="B181" t="s">
        <v>357</v>
      </c>
      <c r="C181" s="2">
        <v>0.2296</v>
      </c>
    </row>
    <row r="182" spans="1:3" x14ac:dyDescent="0.25">
      <c r="A182" t="s">
        <v>358</v>
      </c>
      <c r="B182" t="s">
        <v>359</v>
      </c>
      <c r="C182" s="2">
        <v>8.6126000000000005</v>
      </c>
    </row>
    <row r="183" spans="1:3" x14ac:dyDescent="0.25">
      <c r="A183" t="s">
        <v>360</v>
      </c>
      <c r="B183" t="s">
        <v>360</v>
      </c>
      <c r="C183" s="2">
        <v>1.6225000000000001</v>
      </c>
    </row>
    <row r="184" spans="1:3" x14ac:dyDescent="0.25">
      <c r="A184" t="s">
        <v>361</v>
      </c>
      <c r="B184" t="s">
        <v>362</v>
      </c>
      <c r="C184" s="2">
        <v>0.68740000000000001</v>
      </c>
    </row>
    <row r="185" spans="1:3" x14ac:dyDescent="0.25">
      <c r="A185" t="s">
        <v>363</v>
      </c>
      <c r="B185" t="s">
        <v>364</v>
      </c>
      <c r="C185" s="2">
        <v>0.80940000000000001</v>
      </c>
    </row>
    <row r="186" spans="1:3" x14ac:dyDescent="0.25">
      <c r="A186" t="s">
        <v>365</v>
      </c>
      <c r="B186" t="s">
        <v>366</v>
      </c>
      <c r="C186" s="2">
        <v>1.72E-2</v>
      </c>
    </row>
    <row r="187" spans="1:3" x14ac:dyDescent="0.25">
      <c r="A187" t="s">
        <v>367</v>
      </c>
      <c r="B187" t="s">
        <v>368</v>
      </c>
      <c r="C187" s="2">
        <v>0.15279999999999999</v>
      </c>
    </row>
    <row r="188" spans="1:3" x14ac:dyDescent="0.25">
      <c r="A188" t="s">
        <v>369</v>
      </c>
      <c r="B188" t="s">
        <v>370</v>
      </c>
      <c r="C188" s="2">
        <v>2.2190000000000001E-3</v>
      </c>
    </row>
    <row r="189" spans="1:3" x14ac:dyDescent="0.25">
      <c r="A189" t="s">
        <v>371</v>
      </c>
      <c r="B189" t="s">
        <v>372</v>
      </c>
      <c r="C189" s="2">
        <v>0.59189999999999998</v>
      </c>
    </row>
    <row r="190" spans="1:3" x14ac:dyDescent="0.25">
      <c r="A190" t="s">
        <v>373</v>
      </c>
      <c r="B190" t="s">
        <v>374</v>
      </c>
      <c r="C190" s="2">
        <v>1.431E-2</v>
      </c>
    </row>
    <row r="191" spans="1:3" x14ac:dyDescent="0.25">
      <c r="A191" t="s">
        <v>375</v>
      </c>
      <c r="B191" t="s">
        <v>376</v>
      </c>
      <c r="C191" s="2">
        <v>0.28860000000000002</v>
      </c>
    </row>
    <row r="192" spans="1:3" x14ac:dyDescent="0.25">
      <c r="A192" t="s">
        <v>377</v>
      </c>
      <c r="B192" t="s">
        <v>378</v>
      </c>
      <c r="C192" s="2">
        <v>0.84330000000000005</v>
      </c>
    </row>
    <row r="193" spans="1:3" x14ac:dyDescent="0.25">
      <c r="A193" t="s">
        <v>379</v>
      </c>
      <c r="B193" t="s">
        <v>380</v>
      </c>
      <c r="C193" s="2">
        <v>5.8770000000000003E-2</v>
      </c>
    </row>
    <row r="194" spans="1:3" x14ac:dyDescent="0.25">
      <c r="A194" t="s">
        <v>381</v>
      </c>
      <c r="B194" t="s">
        <v>382</v>
      </c>
      <c r="C194" s="2">
        <v>0.28689999999999999</v>
      </c>
    </row>
    <row r="195" spans="1:3" x14ac:dyDescent="0.25">
      <c r="A195" t="s">
        <v>383</v>
      </c>
      <c r="B195" t="s">
        <v>384</v>
      </c>
      <c r="C195" s="2">
        <v>2.4329999999999998E-3</v>
      </c>
    </row>
    <row r="196" spans="1:3" x14ac:dyDescent="0.25">
      <c r="A196" t="s">
        <v>385</v>
      </c>
      <c r="B196" t="s">
        <v>385</v>
      </c>
      <c r="C196" s="2">
        <v>0.30599999999999999</v>
      </c>
    </row>
    <row r="197" spans="1:3" x14ac:dyDescent="0.25">
      <c r="A197" t="s">
        <v>386</v>
      </c>
      <c r="B197" t="s">
        <v>386</v>
      </c>
      <c r="C197" s="2">
        <v>1.1880999999999999</v>
      </c>
    </row>
    <row r="198" spans="1:3" x14ac:dyDescent="0.25">
      <c r="A198" t="s">
        <v>387</v>
      </c>
      <c r="B198" t="s">
        <v>388</v>
      </c>
      <c r="C198" s="2">
        <v>1.2053</v>
      </c>
    </row>
    <row r="199" spans="1:3" x14ac:dyDescent="0.25">
      <c r="A199" t="s">
        <v>389</v>
      </c>
      <c r="B199" t="s">
        <v>390</v>
      </c>
      <c r="C199" s="2">
        <v>0.38669999999999999</v>
      </c>
    </row>
    <row r="200" spans="1:3" x14ac:dyDescent="0.25">
      <c r="A200" t="s">
        <v>391</v>
      </c>
      <c r="B200" t="s">
        <v>392</v>
      </c>
      <c r="C200" s="2">
        <v>0.18029999999999999</v>
      </c>
    </row>
    <row r="201" spans="1:3" x14ac:dyDescent="0.25">
      <c r="A201" t="s">
        <v>393</v>
      </c>
      <c r="B201" t="s">
        <v>394</v>
      </c>
      <c r="C201" s="2">
        <v>2.511E-2</v>
      </c>
    </row>
    <row r="202" spans="1:3" x14ac:dyDescent="0.25">
      <c r="A202" t="s">
        <v>395</v>
      </c>
      <c r="B202" t="s">
        <v>396</v>
      </c>
      <c r="C202" s="2">
        <v>1838.94</v>
      </c>
    </row>
    <row r="203" spans="1:3" x14ac:dyDescent="0.25">
      <c r="A203" t="s">
        <v>397</v>
      </c>
      <c r="B203" t="s">
        <v>398</v>
      </c>
      <c r="C203" s="2">
        <v>7.7039999999999997E-2</v>
      </c>
    </row>
    <row r="204" spans="1:3" x14ac:dyDescent="0.25">
      <c r="A204" t="s">
        <v>399</v>
      </c>
      <c r="B204" t="s">
        <v>400</v>
      </c>
      <c r="C204" s="2">
        <v>5.6669999999999998E-2</v>
      </c>
    </row>
    <row r="205" spans="1:3" x14ac:dyDescent="0.25">
      <c r="A205" t="s">
        <v>401</v>
      </c>
      <c r="B205" t="s">
        <v>402</v>
      </c>
      <c r="C205" s="2">
        <v>29318.1</v>
      </c>
    </row>
    <row r="206" spans="1:3" x14ac:dyDescent="0.25">
      <c r="A206" t="s">
        <v>403</v>
      </c>
      <c r="B206" t="s">
        <v>404</v>
      </c>
      <c r="C206" s="2">
        <v>0.86140000000000005</v>
      </c>
    </row>
    <row r="207" spans="1:3" x14ac:dyDescent="0.25">
      <c r="A207" t="s">
        <v>405</v>
      </c>
      <c r="B207" t="s">
        <v>405</v>
      </c>
      <c r="C207" s="2">
        <v>4.9810000000000002E-3</v>
      </c>
    </row>
    <row r="208" spans="1:3" x14ac:dyDescent="0.25">
      <c r="A208" t="s">
        <v>406</v>
      </c>
      <c r="B208" t="s">
        <v>407</v>
      </c>
      <c r="C208" s="2">
        <v>4.3229999999999998E-2</v>
      </c>
    </row>
    <row r="209" spans="1:3" x14ac:dyDescent="0.25">
      <c r="A209" t="s">
        <v>408</v>
      </c>
      <c r="B209" t="s">
        <v>409</v>
      </c>
      <c r="C209" s="2">
        <v>0.99660000000000004</v>
      </c>
    </row>
    <row r="210" spans="1:3" x14ac:dyDescent="0.25">
      <c r="A210" t="s">
        <v>410</v>
      </c>
      <c r="B210" t="s">
        <v>410</v>
      </c>
      <c r="C210" s="2">
        <v>6.5922000000000001</v>
      </c>
    </row>
    <row r="211" spans="1:3" x14ac:dyDescent="0.25">
      <c r="A211" t="s">
        <v>411</v>
      </c>
      <c r="B211" t="s">
        <v>412</v>
      </c>
      <c r="C211" s="2">
        <v>0.1101</v>
      </c>
    </row>
    <row r="212" spans="1:3" x14ac:dyDescent="0.25">
      <c r="A212" t="s">
        <v>413</v>
      </c>
      <c r="B212" t="s">
        <v>414</v>
      </c>
      <c r="C212" s="2">
        <v>0.45419999999999999</v>
      </c>
    </row>
    <row r="213" spans="1:3" x14ac:dyDescent="0.25">
      <c r="A213" t="s">
        <v>415</v>
      </c>
      <c r="B213" t="s">
        <v>416</v>
      </c>
      <c r="C213" s="2">
        <v>0.17519999999999999</v>
      </c>
    </row>
    <row r="214" spans="1:3" x14ac:dyDescent="0.25">
      <c r="A214" t="s">
        <v>417</v>
      </c>
      <c r="B214" t="s">
        <v>418</v>
      </c>
      <c r="C214" s="2">
        <v>240.07</v>
      </c>
    </row>
    <row r="215" spans="1:3" x14ac:dyDescent="0.25">
      <c r="A215" t="s">
        <v>419</v>
      </c>
      <c r="B215" t="s">
        <v>420</v>
      </c>
      <c r="C215" s="2">
        <v>5.568E-2</v>
      </c>
    </row>
    <row r="216" spans="1:3" x14ac:dyDescent="0.25">
      <c r="A216" t="s">
        <v>421</v>
      </c>
      <c r="B216" t="s">
        <v>422</v>
      </c>
      <c r="C216" s="2">
        <v>4.4499999999999997E-4</v>
      </c>
    </row>
    <row r="217" spans="1:3" x14ac:dyDescent="0.25">
      <c r="A217" t="s">
        <v>423</v>
      </c>
      <c r="B217" t="s">
        <v>424</v>
      </c>
      <c r="C217" s="2">
        <v>0.82369999999999999</v>
      </c>
    </row>
    <row r="218" spans="1:3" x14ac:dyDescent="0.25">
      <c r="A218" t="s">
        <v>425</v>
      </c>
      <c r="B218" t="s">
        <v>426</v>
      </c>
      <c r="C218" s="2">
        <v>1.1605000000000001</v>
      </c>
    </row>
    <row r="219" spans="1:3" x14ac:dyDescent="0.25">
      <c r="A219" t="s">
        <v>427</v>
      </c>
      <c r="B219" t="s">
        <v>428</v>
      </c>
      <c r="C219" s="2">
        <v>0.999</v>
      </c>
    </row>
    <row r="220" spans="1:3" x14ac:dyDescent="0.25">
      <c r="A220" t="s">
        <v>429</v>
      </c>
      <c r="B220" t="s">
        <v>429</v>
      </c>
      <c r="C220" s="2">
        <v>1.1040000000000001</v>
      </c>
    </row>
    <row r="221" spans="1:3" x14ac:dyDescent="0.25">
      <c r="A221" t="s">
        <v>430</v>
      </c>
      <c r="B221" t="s">
        <v>431</v>
      </c>
      <c r="C221" s="2">
        <v>0.99319999999999997</v>
      </c>
    </row>
    <row r="222" spans="1:3" x14ac:dyDescent="0.25">
      <c r="A222" t="s">
        <v>432</v>
      </c>
      <c r="B222" t="s">
        <v>433</v>
      </c>
      <c r="C222" s="2">
        <v>29373.23</v>
      </c>
    </row>
    <row r="223" spans="1:3" x14ac:dyDescent="0.25">
      <c r="A223" t="s">
        <v>434</v>
      </c>
      <c r="B223" t="s">
        <v>435</v>
      </c>
      <c r="C223" s="2">
        <v>0.9133</v>
      </c>
    </row>
    <row r="224" spans="1:3" x14ac:dyDescent="0.25">
      <c r="A224" t="s">
        <v>436</v>
      </c>
      <c r="B224" t="s">
        <v>437</v>
      </c>
      <c r="C224" s="2">
        <v>7.3559999999999999</v>
      </c>
    </row>
    <row r="225" spans="1:3" x14ac:dyDescent="0.25">
      <c r="A225" t="s">
        <v>438</v>
      </c>
      <c r="B225" t="s">
        <v>439</v>
      </c>
      <c r="C225" s="2">
        <v>0.99950000000000006</v>
      </c>
    </row>
    <row r="226" spans="1:3" x14ac:dyDescent="0.25">
      <c r="A226" t="s">
        <v>440</v>
      </c>
      <c r="B226" t="s">
        <v>441</v>
      </c>
      <c r="C226" s="2">
        <v>3.6679999999999997E-2</v>
      </c>
    </row>
    <row r="227" spans="1:3" x14ac:dyDescent="0.25">
      <c r="A227" t="s">
        <v>442</v>
      </c>
      <c r="B227" t="s">
        <v>443</v>
      </c>
      <c r="C227" s="2">
        <v>0.27339999999999998</v>
      </c>
    </row>
    <row r="228" spans="1:3" x14ac:dyDescent="0.25">
      <c r="A228" t="s">
        <v>444</v>
      </c>
      <c r="B228" t="s">
        <v>445</v>
      </c>
      <c r="C228" s="2">
        <v>3.0049999999999999</v>
      </c>
    </row>
    <row r="229" spans="1:3" x14ac:dyDescent="0.25">
      <c r="A229" t="s">
        <v>446</v>
      </c>
      <c r="B229" t="s">
        <v>446</v>
      </c>
      <c r="C229" s="2">
        <v>0.61770000000000003</v>
      </c>
    </row>
    <row r="230" spans="1:3" x14ac:dyDescent="0.25">
      <c r="A230" t="s">
        <v>447</v>
      </c>
      <c r="B230" t="s">
        <v>448</v>
      </c>
      <c r="C230" s="2">
        <v>27.09</v>
      </c>
    </row>
    <row r="231" spans="1:3" x14ac:dyDescent="0.25">
      <c r="A231" t="s">
        <v>449</v>
      </c>
      <c r="B231" t="s">
        <v>450</v>
      </c>
      <c r="C231" t="s">
        <v>451</v>
      </c>
    </row>
    <row r="232" spans="1:3" x14ac:dyDescent="0.25">
      <c r="A232" t="s">
        <v>452</v>
      </c>
      <c r="B232" t="s">
        <v>453</v>
      </c>
      <c r="C232" s="2">
        <v>1860.06</v>
      </c>
    </row>
    <row r="233" spans="1:3" x14ac:dyDescent="0.25">
      <c r="A233" t="s">
        <v>454</v>
      </c>
      <c r="B233" t="s">
        <v>455</v>
      </c>
      <c r="C233" s="2">
        <v>0.68269999999999997</v>
      </c>
    </row>
    <row r="234" spans="1:3" x14ac:dyDescent="0.25">
      <c r="A234" t="s">
        <v>456</v>
      </c>
      <c r="B234" t="s">
        <v>457</v>
      </c>
      <c r="C234" s="2">
        <v>2.6700000000000002E-2</v>
      </c>
    </row>
    <row r="235" spans="1:3" x14ac:dyDescent="0.25">
      <c r="A235" t="s">
        <v>458</v>
      </c>
      <c r="B235" t="s">
        <v>459</v>
      </c>
      <c r="C235" s="2">
        <v>4.8209999999999997</v>
      </c>
    </row>
    <row r="236" spans="1:3" x14ac:dyDescent="0.25">
      <c r="A236" t="s">
        <v>460</v>
      </c>
      <c r="B236" t="s">
        <v>461</v>
      </c>
      <c r="C236" s="2">
        <v>0.28210000000000002</v>
      </c>
    </row>
    <row r="237" spans="1:3" x14ac:dyDescent="0.25">
      <c r="A237" t="s">
        <v>462</v>
      </c>
      <c r="B237" t="s">
        <v>463</v>
      </c>
      <c r="C237" s="2">
        <v>0.70940000000000003</v>
      </c>
    </row>
    <row r="238" spans="1:3" x14ac:dyDescent="0.25">
      <c r="A238" t="s">
        <v>464</v>
      </c>
      <c r="B238" t="s">
        <v>465</v>
      </c>
      <c r="C238" s="2">
        <v>1.0928</v>
      </c>
    </row>
    <row r="239" spans="1:3" x14ac:dyDescent="0.25">
      <c r="A239" t="s">
        <v>466</v>
      </c>
      <c r="B239" t="s">
        <v>467</v>
      </c>
      <c r="C239" s="2">
        <v>7.1942000000000004</v>
      </c>
    </row>
    <row r="240" spans="1:3" x14ac:dyDescent="0.25">
      <c r="A240" t="s">
        <v>468</v>
      </c>
      <c r="B240" t="s">
        <v>469</v>
      </c>
      <c r="C240" s="2">
        <v>0.13370000000000001</v>
      </c>
    </row>
    <row r="241" spans="1:3" x14ac:dyDescent="0.25">
      <c r="A241" t="s">
        <v>470</v>
      </c>
      <c r="B241" t="s">
        <v>471</v>
      </c>
      <c r="C241" s="2">
        <v>0.13289999999999999</v>
      </c>
    </row>
    <row r="242" spans="1:3" x14ac:dyDescent="0.25">
      <c r="A242" t="s">
        <v>472</v>
      </c>
      <c r="B242" t="s">
        <v>473</v>
      </c>
      <c r="C242" s="2">
        <v>5.4291</v>
      </c>
    </row>
    <row r="243" spans="1:3" x14ac:dyDescent="0.25">
      <c r="A243" t="s">
        <v>474</v>
      </c>
      <c r="B243" t="s">
        <v>475</v>
      </c>
      <c r="C243" s="2">
        <v>0.1153</v>
      </c>
    </row>
    <row r="244" spans="1:3" x14ac:dyDescent="0.25">
      <c r="A244" t="s">
        <v>476</v>
      </c>
      <c r="B244" t="s">
        <v>477</v>
      </c>
      <c r="C244" s="2">
        <v>0.1113</v>
      </c>
    </row>
    <row r="245" spans="1:3" x14ac:dyDescent="0.25">
      <c r="A245" t="s">
        <v>478</v>
      </c>
      <c r="B245" t="s">
        <v>479</v>
      </c>
      <c r="C245" s="2">
        <v>0.77049999999999996</v>
      </c>
    </row>
    <row r="246" spans="1:3" x14ac:dyDescent="0.25">
      <c r="A246" t="s">
        <v>480</v>
      </c>
      <c r="B246" t="s">
        <v>481</v>
      </c>
      <c r="C246" s="2">
        <v>29463</v>
      </c>
    </row>
    <row r="247" spans="1:3" x14ac:dyDescent="0.25">
      <c r="A247" t="s">
        <v>482</v>
      </c>
      <c r="B247" t="s">
        <v>483</v>
      </c>
      <c r="C247" s="2">
        <v>0.31809999999999999</v>
      </c>
    </row>
    <row r="248" spans="1:3" x14ac:dyDescent="0.25">
      <c r="A248" t="s">
        <v>484</v>
      </c>
      <c r="B248" t="s">
        <v>485</v>
      </c>
      <c r="C248" s="2">
        <v>4.9369999999999997E-2</v>
      </c>
    </row>
    <row r="249" spans="1:3" x14ac:dyDescent="0.25">
      <c r="A249" t="s">
        <v>486</v>
      </c>
      <c r="B249" t="s">
        <v>487</v>
      </c>
      <c r="C249" s="2">
        <v>3.0620000000000001E-2</v>
      </c>
    </row>
    <row r="250" spans="1:3" x14ac:dyDescent="0.25">
      <c r="A250" t="s">
        <v>488</v>
      </c>
      <c r="B250" t="s">
        <v>489</v>
      </c>
      <c r="C250" s="2">
        <v>1.286</v>
      </c>
    </row>
    <row r="251" spans="1:3" x14ac:dyDescent="0.25">
      <c r="A251" t="s">
        <v>490</v>
      </c>
      <c r="B251" t="s">
        <v>491</v>
      </c>
      <c r="C251" s="2">
        <v>0.12959999999999999</v>
      </c>
    </row>
    <row r="252" spans="1:3" x14ac:dyDescent="0.25">
      <c r="A252" t="s">
        <v>492</v>
      </c>
      <c r="B252" t="s">
        <v>493</v>
      </c>
      <c r="C252" s="2">
        <v>0.9929</v>
      </c>
    </row>
    <row r="253" spans="1:3" x14ac:dyDescent="0.25">
      <c r="A253" t="s">
        <v>494</v>
      </c>
      <c r="B253" t="s">
        <v>495</v>
      </c>
      <c r="C253" s="2">
        <v>0.23150000000000001</v>
      </c>
    </row>
    <row r="254" spans="1:3" x14ac:dyDescent="0.25">
      <c r="A254" t="s">
        <v>496</v>
      </c>
      <c r="B254" t="s">
        <v>497</v>
      </c>
      <c r="C254" s="2">
        <v>0.25740000000000002</v>
      </c>
    </row>
    <row r="255" spans="1:3" x14ac:dyDescent="0.25">
      <c r="A255" t="s">
        <v>498</v>
      </c>
      <c r="B255" t="s">
        <v>499</v>
      </c>
      <c r="C255" s="2">
        <v>1.4534</v>
      </c>
    </row>
    <row r="256" spans="1:3" x14ac:dyDescent="0.25">
      <c r="A256" t="s">
        <v>500</v>
      </c>
      <c r="B256" t="s">
        <v>501</v>
      </c>
      <c r="C256" s="2">
        <v>0.16550000000000001</v>
      </c>
    </row>
    <row r="257" spans="1:3" x14ac:dyDescent="0.25">
      <c r="A257" t="s">
        <v>502</v>
      </c>
      <c r="B257" t="s">
        <v>503</v>
      </c>
      <c r="C257" s="2">
        <v>2.4600000000000002E-6</v>
      </c>
    </row>
    <row r="258" spans="1:3" x14ac:dyDescent="0.25">
      <c r="A258" t="s">
        <v>504</v>
      </c>
      <c r="B258" t="s">
        <v>505</v>
      </c>
      <c r="C258" s="2">
        <v>0.25169999999999998</v>
      </c>
    </row>
    <row r="259" spans="1:3" x14ac:dyDescent="0.25">
      <c r="A259" t="s">
        <v>506</v>
      </c>
      <c r="B259" t="s">
        <v>507</v>
      </c>
      <c r="C259" s="2">
        <v>3.277E-3</v>
      </c>
    </row>
    <row r="260" spans="1:3" x14ac:dyDescent="0.25">
      <c r="A260" t="s">
        <v>508</v>
      </c>
      <c r="B260" t="s">
        <v>509</v>
      </c>
      <c r="C260" s="2">
        <v>3.2178</v>
      </c>
    </row>
    <row r="261" spans="1:3" x14ac:dyDescent="0.25">
      <c r="A261" t="s">
        <v>510</v>
      </c>
      <c r="B261" t="s">
        <v>511</v>
      </c>
      <c r="C261" s="2">
        <v>0.65620000000000001</v>
      </c>
    </row>
    <row r="262" spans="1:3" x14ac:dyDescent="0.25">
      <c r="A262" t="s">
        <v>512</v>
      </c>
      <c r="B262" t="s">
        <v>513</v>
      </c>
      <c r="C262" s="2">
        <v>2.2000000000000001E-7</v>
      </c>
    </row>
    <row r="263" spans="1:3" x14ac:dyDescent="0.25">
      <c r="A263" t="s">
        <v>514</v>
      </c>
      <c r="B263" t="s">
        <v>515</v>
      </c>
      <c r="C263" s="2">
        <v>8.6919999999999997E-2</v>
      </c>
    </row>
    <row r="264" spans="1:3" x14ac:dyDescent="0.25">
      <c r="A264" t="s">
        <v>516</v>
      </c>
      <c r="B264" t="s">
        <v>517</v>
      </c>
      <c r="C264" s="2">
        <v>1.2982</v>
      </c>
    </row>
    <row r="265" spans="1:3" x14ac:dyDescent="0.25">
      <c r="A265" t="s">
        <v>518</v>
      </c>
      <c r="B265" t="s">
        <v>519</v>
      </c>
      <c r="C265" s="2">
        <v>1.268E-3</v>
      </c>
    </row>
    <row r="266" spans="1:3" x14ac:dyDescent="0.25">
      <c r="A266" t="s">
        <v>520</v>
      </c>
      <c r="B266" t="s">
        <v>521</v>
      </c>
      <c r="C266" s="2">
        <v>0.32250000000000001</v>
      </c>
    </row>
    <row r="267" spans="1:3" x14ac:dyDescent="0.25">
      <c r="A267" t="s">
        <v>522</v>
      </c>
      <c r="B267" t="s">
        <v>523</v>
      </c>
      <c r="C267" s="2">
        <v>1.6E-7</v>
      </c>
    </row>
    <row r="268" spans="1:3" x14ac:dyDescent="0.25">
      <c r="A268" t="s">
        <v>524</v>
      </c>
      <c r="B268" t="s">
        <v>525</v>
      </c>
      <c r="C268" s="2">
        <v>0.28720000000000001</v>
      </c>
    </row>
    <row r="269" spans="1:3" x14ac:dyDescent="0.25">
      <c r="A269" t="s">
        <v>526</v>
      </c>
      <c r="B269" t="s">
        <v>526</v>
      </c>
      <c r="C269" s="2">
        <v>0.16109999999999999</v>
      </c>
    </row>
    <row r="270" spans="1:3" x14ac:dyDescent="0.25">
      <c r="A270" t="s">
        <v>527</v>
      </c>
      <c r="B270" t="s">
        <v>527</v>
      </c>
      <c r="C270" s="2">
        <v>3.6459999999999999E-3</v>
      </c>
    </row>
    <row r="271" spans="1:3" x14ac:dyDescent="0.25">
      <c r="A271" t="s">
        <v>528</v>
      </c>
      <c r="B271" t="s">
        <v>529</v>
      </c>
      <c r="C271" s="2">
        <v>1.523E-2</v>
      </c>
    </row>
    <row r="272" spans="1:3" x14ac:dyDescent="0.25">
      <c r="A272" t="s">
        <v>530</v>
      </c>
      <c r="B272" t="s">
        <v>531</v>
      </c>
      <c r="C272" s="2">
        <v>2.2492999999999999</v>
      </c>
    </row>
    <row r="273" spans="1:3" x14ac:dyDescent="0.25">
      <c r="A273" t="s">
        <v>532</v>
      </c>
      <c r="B273" t="s">
        <v>533</v>
      </c>
      <c r="C273" s="2">
        <v>0.18479999999999999</v>
      </c>
    </row>
    <row r="274" spans="1:3" x14ac:dyDescent="0.25">
      <c r="A274" t="s">
        <v>534</v>
      </c>
      <c r="B274" t="s">
        <v>535</v>
      </c>
      <c r="C274" s="2">
        <v>13.06</v>
      </c>
    </row>
    <row r="275" spans="1:3" x14ac:dyDescent="0.25">
      <c r="A275" t="s">
        <v>536</v>
      </c>
      <c r="B275" t="s">
        <v>537</v>
      </c>
      <c r="C275" s="2">
        <v>0.11940000000000001</v>
      </c>
    </row>
    <row r="276" spans="1:3" x14ac:dyDescent="0.25">
      <c r="A276" t="s">
        <v>538</v>
      </c>
      <c r="B276" t="s">
        <v>539</v>
      </c>
      <c r="C276" s="2">
        <v>1.1860000000000001E-2</v>
      </c>
    </row>
    <row r="277" spans="1:3" x14ac:dyDescent="0.25">
      <c r="A277" t="s">
        <v>540</v>
      </c>
      <c r="B277" t="s">
        <v>541</v>
      </c>
      <c r="C277" s="2">
        <v>0.16</v>
      </c>
    </row>
    <row r="278" spans="1:3" x14ac:dyDescent="0.25">
      <c r="A278" t="s">
        <v>542</v>
      </c>
      <c r="B278" t="s">
        <v>543</v>
      </c>
      <c r="C278" s="2">
        <v>1.7440000000000001E-2</v>
      </c>
    </row>
    <row r="279" spans="1:3" x14ac:dyDescent="0.25">
      <c r="A279" t="s">
        <v>544</v>
      </c>
      <c r="B279" t="s">
        <v>545</v>
      </c>
      <c r="C279" s="2">
        <v>1.6380999999999999</v>
      </c>
    </row>
    <row r="280" spans="1:3" x14ac:dyDescent="0.25">
      <c r="A280" t="s">
        <v>546</v>
      </c>
      <c r="B280" t="s">
        <v>547</v>
      </c>
      <c r="C280" s="2">
        <v>2.5610000000000001E-2</v>
      </c>
    </row>
    <row r="281" spans="1:3" x14ac:dyDescent="0.25">
      <c r="A281" t="s">
        <v>548</v>
      </c>
      <c r="B281" t="s">
        <v>549</v>
      </c>
      <c r="C281" s="2">
        <v>0.38919999999999999</v>
      </c>
    </row>
    <row r="282" spans="1:3" x14ac:dyDescent="0.25">
      <c r="A282" t="s">
        <v>550</v>
      </c>
      <c r="B282" t="s">
        <v>550</v>
      </c>
      <c r="C282" s="2">
        <v>5.2399999999999999E-3</v>
      </c>
    </row>
    <row r="283" spans="1:3" x14ac:dyDescent="0.25">
      <c r="A283" t="s">
        <v>551</v>
      </c>
      <c r="B283" t="s">
        <v>552</v>
      </c>
      <c r="C283" s="2">
        <v>0.5736</v>
      </c>
    </row>
    <row r="284" spans="1:3" x14ac:dyDescent="0.25">
      <c r="A284" t="s">
        <v>553</v>
      </c>
      <c r="B284" t="s">
        <v>554</v>
      </c>
      <c r="C284" s="2">
        <v>0.57350000000000001</v>
      </c>
    </row>
    <row r="285" spans="1:3" x14ac:dyDescent="0.25">
      <c r="A285" t="s">
        <v>555</v>
      </c>
      <c r="B285" t="s">
        <v>555</v>
      </c>
      <c r="C285" s="2">
        <v>0.106</v>
      </c>
    </row>
    <row r="286" spans="1:3" x14ac:dyDescent="0.25">
      <c r="A286" t="s">
        <v>556</v>
      </c>
      <c r="B286" t="s">
        <v>557</v>
      </c>
      <c r="C286" s="2">
        <v>1.4999999999999999E-7</v>
      </c>
    </row>
    <row r="287" spans="1:3" x14ac:dyDescent="0.25">
      <c r="A287" t="s">
        <v>558</v>
      </c>
      <c r="B287" t="s">
        <v>559</v>
      </c>
      <c r="C287" s="2">
        <v>0.1004</v>
      </c>
    </row>
    <row r="288" spans="1:3" x14ac:dyDescent="0.25">
      <c r="A288" t="s">
        <v>560</v>
      </c>
      <c r="B288" t="s">
        <v>561</v>
      </c>
      <c r="C288" s="2">
        <v>8.9137000000000004</v>
      </c>
    </row>
    <row r="289" spans="1:3" x14ac:dyDescent="0.25">
      <c r="A289" t="s">
        <v>562</v>
      </c>
      <c r="B289" t="s">
        <v>563</v>
      </c>
      <c r="C289" s="2">
        <v>0.50580000000000003</v>
      </c>
    </row>
    <row r="290" spans="1:3" x14ac:dyDescent="0.25">
      <c r="A290" t="s">
        <v>564</v>
      </c>
      <c r="B290" t="s">
        <v>565</v>
      </c>
      <c r="C290" s="2">
        <v>0.10440000000000001</v>
      </c>
    </row>
    <row r="291" spans="1:3" x14ac:dyDescent="0.25">
      <c r="A291" t="s">
        <v>566</v>
      </c>
      <c r="B291" t="s">
        <v>567</v>
      </c>
      <c r="C291" s="2">
        <v>7.8879999999999998E-4</v>
      </c>
    </row>
    <row r="292" spans="1:3" x14ac:dyDescent="0.25">
      <c r="A292" t="s">
        <v>568</v>
      </c>
      <c r="B292" t="s">
        <v>569</v>
      </c>
      <c r="C292" s="2">
        <v>7.739E-2</v>
      </c>
    </row>
    <row r="293" spans="1:3" x14ac:dyDescent="0.25">
      <c r="A293" t="s">
        <v>570</v>
      </c>
      <c r="B293" t="s">
        <v>571</v>
      </c>
      <c r="C293" s="2">
        <v>4.1163999999999996</v>
      </c>
    </row>
    <row r="294" spans="1:3" x14ac:dyDescent="0.25">
      <c r="A294" t="s">
        <v>572</v>
      </c>
      <c r="B294" t="s">
        <v>573</v>
      </c>
      <c r="C294" s="2">
        <v>7.6859999999999998E-2</v>
      </c>
    </row>
    <row r="295" spans="1:3" x14ac:dyDescent="0.25">
      <c r="A295" t="s">
        <v>574</v>
      </c>
      <c r="B295" t="s">
        <v>575</v>
      </c>
      <c r="C295" s="2">
        <v>1.4710000000000001</v>
      </c>
    </row>
    <row r="296" spans="1:3" x14ac:dyDescent="0.25">
      <c r="A296" t="s">
        <v>576</v>
      </c>
      <c r="B296" t="s">
        <v>577</v>
      </c>
      <c r="C296" s="2">
        <v>30.96</v>
      </c>
    </row>
    <row r="297" spans="1:3" x14ac:dyDescent="0.25">
      <c r="A297" t="s">
        <v>578</v>
      </c>
      <c r="B297" t="s">
        <v>579</v>
      </c>
      <c r="C297" s="2">
        <v>7.3370000000000005E-2</v>
      </c>
    </row>
    <row r="298" spans="1:3" x14ac:dyDescent="0.25">
      <c r="A298" t="s">
        <v>580</v>
      </c>
      <c r="B298" t="s">
        <v>581</v>
      </c>
      <c r="C298" s="2">
        <v>1.1543000000000001</v>
      </c>
    </row>
    <row r="299" spans="1:3" x14ac:dyDescent="0.25">
      <c r="A299" t="s">
        <v>582</v>
      </c>
      <c r="B299" t="s">
        <v>583</v>
      </c>
      <c r="C299" s="2">
        <v>2.4209999999999998</v>
      </c>
    </row>
    <row r="300" spans="1:3" x14ac:dyDescent="0.25">
      <c r="A300" t="s">
        <v>584</v>
      </c>
      <c r="B300" t="s">
        <v>585</v>
      </c>
      <c r="C300" s="2">
        <v>0.2873</v>
      </c>
    </row>
    <row r="301" spans="1:3" x14ac:dyDescent="0.25">
      <c r="A301" t="s">
        <v>586</v>
      </c>
      <c r="B301" t="s">
        <v>587</v>
      </c>
      <c r="C301" s="2">
        <v>0.29010000000000002</v>
      </c>
    </row>
    <row r="302" spans="1:3" x14ac:dyDescent="0.25">
      <c r="A302" t="s">
        <v>588</v>
      </c>
      <c r="B302" t="s">
        <v>589</v>
      </c>
      <c r="C302" s="2">
        <v>0.49320000000000003</v>
      </c>
    </row>
    <row r="303" spans="1:3" x14ac:dyDescent="0.25">
      <c r="A303" t="s">
        <v>590</v>
      </c>
      <c r="B303" t="s">
        <v>591</v>
      </c>
      <c r="C303" s="2">
        <v>0.47120000000000001</v>
      </c>
    </row>
    <row r="304" spans="1:3" x14ac:dyDescent="0.25">
      <c r="A304" t="s">
        <v>592</v>
      </c>
      <c r="B304" t="s">
        <v>593</v>
      </c>
      <c r="C304" s="2">
        <v>1.2170000000000001</v>
      </c>
    </row>
    <row r="305" spans="1:3" x14ac:dyDescent="0.25">
      <c r="A305" t="s">
        <v>594</v>
      </c>
      <c r="B305" t="s">
        <v>595</v>
      </c>
      <c r="C305" s="2">
        <v>1.07E-3</v>
      </c>
    </row>
    <row r="306" spans="1:3" x14ac:dyDescent="0.25">
      <c r="A306" t="s">
        <v>596</v>
      </c>
      <c r="B306" t="s">
        <v>597</v>
      </c>
      <c r="C306" s="2">
        <v>8.6149999999999994E-3</v>
      </c>
    </row>
    <row r="307" spans="1:3" x14ac:dyDescent="0.25">
      <c r="A307" t="s">
        <v>598</v>
      </c>
      <c r="B307" t="s">
        <v>599</v>
      </c>
      <c r="C307" s="2">
        <v>4.2069999999999998E-3</v>
      </c>
    </row>
    <row r="308" spans="1:3" x14ac:dyDescent="0.25">
      <c r="A308" t="s">
        <v>600</v>
      </c>
      <c r="B308" t="s">
        <v>601</v>
      </c>
      <c r="C308" s="2">
        <v>1.085E-2</v>
      </c>
    </row>
    <row r="309" spans="1:3" x14ac:dyDescent="0.25">
      <c r="A309" t="s">
        <v>602</v>
      </c>
      <c r="B309" t="s">
        <v>603</v>
      </c>
      <c r="C309" s="2">
        <v>4.8770000000000001E-2</v>
      </c>
    </row>
    <row r="310" spans="1:3" x14ac:dyDescent="0.25">
      <c r="A310" t="s">
        <v>604</v>
      </c>
      <c r="B310" t="s">
        <v>605</v>
      </c>
      <c r="C310" s="2">
        <v>7.2289999999999993E-2</v>
      </c>
    </row>
    <row r="311" spans="1:3" x14ac:dyDescent="0.25">
      <c r="A311" t="s">
        <v>606</v>
      </c>
      <c r="B311" t="s">
        <v>607</v>
      </c>
      <c r="C311" s="2">
        <v>0.32579999999999998</v>
      </c>
    </row>
    <row r="312" spans="1:3" x14ac:dyDescent="0.25">
      <c r="A312" t="s">
        <v>608</v>
      </c>
      <c r="B312" t="s">
        <v>609</v>
      </c>
      <c r="C312" s="2">
        <v>1.65E-3</v>
      </c>
    </row>
    <row r="313" spans="1:3" x14ac:dyDescent="0.25">
      <c r="A313" t="s">
        <v>610</v>
      </c>
      <c r="B313" t="s">
        <v>611</v>
      </c>
      <c r="C313" s="2">
        <v>15.38</v>
      </c>
    </row>
    <row r="314" spans="1:3" x14ac:dyDescent="0.25">
      <c r="A314" t="s">
        <v>612</v>
      </c>
      <c r="B314" t="s">
        <v>613</v>
      </c>
      <c r="C314" s="2">
        <v>7.4779999999999999E-2</v>
      </c>
    </row>
    <row r="315" spans="1:3" x14ac:dyDescent="0.25">
      <c r="A315" t="s">
        <v>614</v>
      </c>
      <c r="B315" t="s">
        <v>615</v>
      </c>
      <c r="C315" s="2">
        <v>6.7860000000000004E-3</v>
      </c>
    </row>
    <row r="316" spans="1:3" x14ac:dyDescent="0.25">
      <c r="A316" t="s">
        <v>616</v>
      </c>
      <c r="B316" t="s">
        <v>617</v>
      </c>
      <c r="C316" s="2">
        <v>0.2515</v>
      </c>
    </row>
    <row r="317" spans="1:3" x14ac:dyDescent="0.25">
      <c r="A317" t="s">
        <v>618</v>
      </c>
      <c r="B317" t="s">
        <v>619</v>
      </c>
      <c r="C317" s="2">
        <v>6.672E-3</v>
      </c>
    </row>
    <row r="318" spans="1:3" x14ac:dyDescent="0.25">
      <c r="A318" t="s">
        <v>620</v>
      </c>
      <c r="B318" t="s">
        <v>621</v>
      </c>
      <c r="C318" s="2">
        <v>1.5482</v>
      </c>
    </row>
    <row r="319" spans="1:3" x14ac:dyDescent="0.25">
      <c r="A319" t="s">
        <v>622</v>
      </c>
      <c r="B319" t="s">
        <v>623</v>
      </c>
      <c r="C319" s="2">
        <v>4.3132999999999999</v>
      </c>
    </row>
    <row r="320" spans="1:3" x14ac:dyDescent="0.25">
      <c r="A320" t="s">
        <v>624</v>
      </c>
      <c r="B320" t="s">
        <v>624</v>
      </c>
      <c r="C320" s="2">
        <v>5.3530000000000001E-2</v>
      </c>
    </row>
    <row r="321" spans="1:3" x14ac:dyDescent="0.25">
      <c r="A321" t="s">
        <v>625</v>
      </c>
      <c r="B321" t="s">
        <v>626</v>
      </c>
      <c r="C321" s="2">
        <v>1.299E-2</v>
      </c>
    </row>
    <row r="322" spans="1:3" x14ac:dyDescent="0.25">
      <c r="A322" t="s">
        <v>627</v>
      </c>
      <c r="B322" t="s">
        <v>628</v>
      </c>
      <c r="C322" s="2">
        <v>6.7089999999999996E-5</v>
      </c>
    </row>
    <row r="323" spans="1:3" x14ac:dyDescent="0.25">
      <c r="A323" t="s">
        <v>629</v>
      </c>
      <c r="B323" t="s">
        <v>630</v>
      </c>
      <c r="C323" s="2">
        <v>0.42559999999999998</v>
      </c>
    </row>
    <row r="324" spans="1:3" x14ac:dyDescent="0.25">
      <c r="A324" t="s">
        <v>631</v>
      </c>
      <c r="B324" t="s">
        <v>632</v>
      </c>
      <c r="C324" s="2">
        <v>0.18190000000000001</v>
      </c>
    </row>
    <row r="325" spans="1:3" x14ac:dyDescent="0.25">
      <c r="A325" t="s">
        <v>633</v>
      </c>
      <c r="B325" t="s">
        <v>634</v>
      </c>
      <c r="C325" s="2">
        <v>579.02</v>
      </c>
    </row>
    <row r="326" spans="1:3" x14ac:dyDescent="0.25">
      <c r="A326" t="s">
        <v>635</v>
      </c>
      <c r="B326" t="s">
        <v>636</v>
      </c>
      <c r="C326" s="2">
        <v>0.74639999999999995</v>
      </c>
    </row>
    <row r="327" spans="1:3" x14ac:dyDescent="0.25">
      <c r="A327" t="s">
        <v>637</v>
      </c>
      <c r="B327" t="s">
        <v>637</v>
      </c>
      <c r="C327" s="2">
        <v>4.9959999999999997E-2</v>
      </c>
    </row>
    <row r="328" spans="1:3" x14ac:dyDescent="0.25">
      <c r="A328" t="s">
        <v>638</v>
      </c>
      <c r="B328" t="s">
        <v>638</v>
      </c>
      <c r="C328" s="2">
        <v>0.26040000000000002</v>
      </c>
    </row>
    <row r="329" spans="1:3" x14ac:dyDescent="0.25">
      <c r="A329" t="s">
        <v>639</v>
      </c>
      <c r="B329" t="s">
        <v>640</v>
      </c>
      <c r="C329" s="2">
        <v>2069.02</v>
      </c>
    </row>
    <row r="330" spans="1:3" x14ac:dyDescent="0.25">
      <c r="A330" t="s">
        <v>641</v>
      </c>
      <c r="B330" t="s">
        <v>642</v>
      </c>
      <c r="C330" s="2">
        <v>4.367E-2</v>
      </c>
    </row>
    <row r="331" spans="1:3" x14ac:dyDescent="0.25">
      <c r="A331" t="s">
        <v>643</v>
      </c>
      <c r="B331" t="s">
        <v>644</v>
      </c>
      <c r="C331" s="2">
        <v>1.0296000000000001</v>
      </c>
    </row>
    <row r="332" spans="1:3" x14ac:dyDescent="0.25">
      <c r="A332" t="s">
        <v>645</v>
      </c>
      <c r="B332" t="s">
        <v>646</v>
      </c>
      <c r="C332" s="2">
        <v>1.6619999999999999E-2</v>
      </c>
    </row>
    <row r="333" spans="1:3" x14ac:dyDescent="0.25">
      <c r="A333" t="s">
        <v>647</v>
      </c>
      <c r="B333" t="s">
        <v>648</v>
      </c>
      <c r="C333" s="2">
        <v>6.3219999999999998E-2</v>
      </c>
    </row>
    <row r="334" spans="1:3" x14ac:dyDescent="0.25">
      <c r="A334" t="s">
        <v>649</v>
      </c>
      <c r="B334" t="s">
        <v>650</v>
      </c>
      <c r="C334" s="2">
        <v>9.3109999999999998E-3</v>
      </c>
    </row>
    <row r="335" spans="1:3" x14ac:dyDescent="0.25">
      <c r="A335" t="s">
        <v>651</v>
      </c>
      <c r="B335" t="s">
        <v>652</v>
      </c>
      <c r="C335" s="2">
        <v>9.7100000000000006E-2</v>
      </c>
    </row>
    <row r="336" spans="1:3" x14ac:dyDescent="0.25">
      <c r="A336" t="s">
        <v>653</v>
      </c>
      <c r="B336" t="s">
        <v>654</v>
      </c>
      <c r="C336" s="2">
        <v>1.176E-2</v>
      </c>
    </row>
    <row r="337" spans="1:3" x14ac:dyDescent="0.25">
      <c r="A337" t="s">
        <v>655</v>
      </c>
      <c r="B337" t="s">
        <v>656</v>
      </c>
      <c r="C337" s="2">
        <v>0.28439999999999999</v>
      </c>
    </row>
    <row r="338" spans="1:3" x14ac:dyDescent="0.25">
      <c r="A338" t="s">
        <v>657</v>
      </c>
      <c r="B338" t="s">
        <v>658</v>
      </c>
      <c r="C338" s="2">
        <v>0.1439</v>
      </c>
    </row>
    <row r="339" spans="1:3" x14ac:dyDescent="0.25">
      <c r="A339" t="s">
        <v>659</v>
      </c>
      <c r="B339" t="s">
        <v>660</v>
      </c>
      <c r="C339" s="2">
        <v>8.2159999999999997E-2</v>
      </c>
    </row>
    <row r="340" spans="1:3" x14ac:dyDescent="0.25">
      <c r="A340" t="s">
        <v>661</v>
      </c>
      <c r="B340" t="s">
        <v>662</v>
      </c>
      <c r="C340" s="2">
        <v>1.4351</v>
      </c>
    </row>
    <row r="341" spans="1:3" x14ac:dyDescent="0.25">
      <c r="A341" t="s">
        <v>346</v>
      </c>
      <c r="B341" t="s">
        <v>663</v>
      </c>
      <c r="C341" s="2">
        <v>5778.83</v>
      </c>
    </row>
    <row r="342" spans="1:3" x14ac:dyDescent="0.25">
      <c r="A342" t="s">
        <v>664</v>
      </c>
      <c r="B342" t="s">
        <v>665</v>
      </c>
      <c r="C342" s="2">
        <v>5.7759999999999999E-2</v>
      </c>
    </row>
    <row r="343" spans="1:3" x14ac:dyDescent="0.25">
      <c r="A343" t="s">
        <v>666</v>
      </c>
      <c r="B343" t="s">
        <v>667</v>
      </c>
      <c r="C343" s="2">
        <v>0.9909</v>
      </c>
    </row>
    <row r="344" spans="1:3" x14ac:dyDescent="0.25">
      <c r="A344" t="s">
        <v>668</v>
      </c>
      <c r="B344" t="s">
        <v>669</v>
      </c>
      <c r="C344" s="2">
        <v>4.6809999999999997E-2</v>
      </c>
    </row>
    <row r="345" spans="1:3" x14ac:dyDescent="0.25">
      <c r="A345" t="s">
        <v>670</v>
      </c>
      <c r="B345" t="s">
        <v>671</v>
      </c>
      <c r="C345" s="2">
        <v>0.1303</v>
      </c>
    </row>
    <row r="346" spans="1:3" x14ac:dyDescent="0.25">
      <c r="A346" t="s">
        <v>672</v>
      </c>
      <c r="B346" t="s">
        <v>673</v>
      </c>
      <c r="C346" s="2">
        <v>3.3679999999999999E-3</v>
      </c>
    </row>
    <row r="347" spans="1:3" x14ac:dyDescent="0.25">
      <c r="A347" t="s">
        <v>674</v>
      </c>
      <c r="B347" t="s">
        <v>675</v>
      </c>
      <c r="C347" s="2">
        <v>9.2939999999999995E-2</v>
      </c>
    </row>
    <row r="348" spans="1:3" x14ac:dyDescent="0.25">
      <c r="A348" t="s">
        <v>676</v>
      </c>
      <c r="B348" t="s">
        <v>676</v>
      </c>
      <c r="C348" s="2">
        <v>0.121</v>
      </c>
    </row>
    <row r="349" spans="1:3" x14ac:dyDescent="0.25">
      <c r="A349" t="s">
        <v>677</v>
      </c>
      <c r="B349" t="s">
        <v>678</v>
      </c>
      <c r="C349" s="2">
        <v>0.59199999999999997</v>
      </c>
    </row>
    <row r="350" spans="1:3" x14ac:dyDescent="0.25">
      <c r="A350" t="s">
        <v>679</v>
      </c>
      <c r="B350" t="s">
        <v>680</v>
      </c>
      <c r="C350" s="2">
        <v>1.0922000000000001</v>
      </c>
    </row>
    <row r="351" spans="1:3" x14ac:dyDescent="0.25">
      <c r="A351" t="s">
        <v>681</v>
      </c>
      <c r="B351" t="s">
        <v>682</v>
      </c>
      <c r="C351" s="2">
        <v>0.8871</v>
      </c>
    </row>
    <row r="352" spans="1:3" x14ac:dyDescent="0.25">
      <c r="A352" t="s">
        <v>683</v>
      </c>
      <c r="B352" t="s">
        <v>684</v>
      </c>
      <c r="C352" s="2">
        <v>0.12709999999999999</v>
      </c>
    </row>
    <row r="353" spans="1:3" x14ac:dyDescent="0.25">
      <c r="A353" t="s">
        <v>685</v>
      </c>
      <c r="B353" t="s">
        <v>686</v>
      </c>
      <c r="C353" s="2">
        <v>7.8130000000000005E-3</v>
      </c>
    </row>
    <row r="354" spans="1:3" x14ac:dyDescent="0.25">
      <c r="A354" t="s">
        <v>687</v>
      </c>
      <c r="B354" t="s">
        <v>688</v>
      </c>
      <c r="C354" s="2">
        <v>2.5520000000000001E-2</v>
      </c>
    </row>
    <row r="355" spans="1:3" x14ac:dyDescent="0.25">
      <c r="A355" t="s">
        <v>689</v>
      </c>
      <c r="B355" t="s">
        <v>690</v>
      </c>
      <c r="C355" s="2">
        <v>4.8320000000000004E-3</v>
      </c>
    </row>
    <row r="356" spans="1:3" x14ac:dyDescent="0.25">
      <c r="A356" t="s">
        <v>691</v>
      </c>
      <c r="B356" t="s">
        <v>692</v>
      </c>
      <c r="C356" s="2">
        <v>4.8919999999999996E-4</v>
      </c>
    </row>
    <row r="357" spans="1:3" x14ac:dyDescent="0.25">
      <c r="A357" t="s">
        <v>693</v>
      </c>
      <c r="B357" t="s">
        <v>694</v>
      </c>
      <c r="C357" s="2">
        <v>9.3890000000000001E-2</v>
      </c>
    </row>
    <row r="358" spans="1:3" x14ac:dyDescent="0.25">
      <c r="A358" t="s">
        <v>695</v>
      </c>
      <c r="B358" t="s">
        <v>696</v>
      </c>
      <c r="C358" s="2">
        <v>5.4640000000000001E-3</v>
      </c>
    </row>
    <row r="359" spans="1:3" x14ac:dyDescent="0.25">
      <c r="A359" t="s">
        <v>697</v>
      </c>
      <c r="B359" t="s">
        <v>697</v>
      </c>
      <c r="C359" s="2">
        <v>0.74260000000000004</v>
      </c>
    </row>
    <row r="360" spans="1:3" x14ac:dyDescent="0.25">
      <c r="A360" t="s">
        <v>698</v>
      </c>
      <c r="B360" t="s">
        <v>699</v>
      </c>
      <c r="C360" s="2">
        <v>1.0992999999999999</v>
      </c>
    </row>
    <row r="361" spans="1:3" x14ac:dyDescent="0.25">
      <c r="A361" t="s">
        <v>700</v>
      </c>
      <c r="B361" t="s">
        <v>701</v>
      </c>
      <c r="C361" s="2">
        <v>0.29010000000000002</v>
      </c>
    </row>
    <row r="362" spans="1:3" x14ac:dyDescent="0.25">
      <c r="A362" t="s">
        <v>702</v>
      </c>
      <c r="B362" t="s">
        <v>703</v>
      </c>
      <c r="C362" s="2">
        <v>0.33710000000000001</v>
      </c>
    </row>
    <row r="363" spans="1:3" x14ac:dyDescent="0.25">
      <c r="A363" t="s">
        <v>704</v>
      </c>
      <c r="B363" t="s">
        <v>705</v>
      </c>
      <c r="C363" s="2">
        <v>1.0243</v>
      </c>
    </row>
    <row r="364" spans="1:3" x14ac:dyDescent="0.25">
      <c r="A364" t="s">
        <v>36</v>
      </c>
      <c r="B364" t="s">
        <v>706</v>
      </c>
      <c r="C364" s="2">
        <v>1.4117999999999999</v>
      </c>
    </row>
    <row r="365" spans="1:3" x14ac:dyDescent="0.25">
      <c r="A365" t="s">
        <v>707</v>
      </c>
      <c r="B365" t="s">
        <v>708</v>
      </c>
      <c r="C365" s="2">
        <v>0.20469999999999999</v>
      </c>
    </row>
    <row r="366" spans="1:3" x14ac:dyDescent="0.25">
      <c r="A366" t="s">
        <v>709</v>
      </c>
      <c r="B366" t="s">
        <v>710</v>
      </c>
      <c r="C366" s="2">
        <v>0.55430000000000001</v>
      </c>
    </row>
    <row r="367" spans="1:3" x14ac:dyDescent="0.25">
      <c r="A367" t="s">
        <v>711</v>
      </c>
      <c r="B367" t="s">
        <v>712</v>
      </c>
      <c r="C367" s="2">
        <v>0.125</v>
      </c>
    </row>
    <row r="368" spans="1:3" x14ac:dyDescent="0.25">
      <c r="A368" t="s">
        <v>713</v>
      </c>
      <c r="B368" t="s">
        <v>714</v>
      </c>
      <c r="C368" s="2">
        <v>0.4698</v>
      </c>
    </row>
    <row r="369" spans="1:3" x14ac:dyDescent="0.25">
      <c r="A369" t="s">
        <v>715</v>
      </c>
      <c r="B369" t="s">
        <v>716</v>
      </c>
      <c r="C369" s="2">
        <v>0.65439999999999998</v>
      </c>
    </row>
    <row r="370" spans="1:3" x14ac:dyDescent="0.25">
      <c r="A370" t="s">
        <v>717</v>
      </c>
      <c r="B370" t="s">
        <v>718</v>
      </c>
      <c r="C370" s="2">
        <v>3.5653000000000001</v>
      </c>
    </row>
    <row r="371" spans="1:3" x14ac:dyDescent="0.25">
      <c r="A371" t="s">
        <v>719</v>
      </c>
      <c r="B371" t="s">
        <v>719</v>
      </c>
      <c r="C371" s="2">
        <v>0.1124</v>
      </c>
    </row>
    <row r="372" spans="1:3" x14ac:dyDescent="0.25">
      <c r="A372" t="s">
        <v>720</v>
      </c>
      <c r="B372" t="s">
        <v>721</v>
      </c>
      <c r="C372" s="2">
        <v>5.4179999999999999E-2</v>
      </c>
    </row>
    <row r="373" spans="1:3" x14ac:dyDescent="0.25">
      <c r="A373" t="s">
        <v>722</v>
      </c>
      <c r="B373" t="s">
        <v>723</v>
      </c>
      <c r="C373" s="2">
        <v>0.92210000000000003</v>
      </c>
    </row>
    <row r="374" spans="1:3" x14ac:dyDescent="0.25">
      <c r="A374" t="s">
        <v>724</v>
      </c>
      <c r="B374" t="s">
        <v>724</v>
      </c>
      <c r="C374" s="2">
        <v>3.5699999999999998E-3</v>
      </c>
    </row>
    <row r="375" spans="1:3" x14ac:dyDescent="0.25">
      <c r="A375" t="s">
        <v>725</v>
      </c>
      <c r="B375" t="s">
        <v>726</v>
      </c>
      <c r="C375" s="2">
        <v>0.94059999999999999</v>
      </c>
    </row>
    <row r="376" spans="1:3" x14ac:dyDescent="0.25">
      <c r="A376" t="s">
        <v>727</v>
      </c>
      <c r="B376" t="s">
        <v>728</v>
      </c>
      <c r="C376" s="2">
        <v>1.6889999999999999E-2</v>
      </c>
    </row>
    <row r="377" spans="1:3" x14ac:dyDescent="0.25">
      <c r="A377" t="s">
        <v>729</v>
      </c>
      <c r="B377" t="s">
        <v>730</v>
      </c>
      <c r="C377" s="2">
        <v>7.4799999999999997E-3</v>
      </c>
    </row>
    <row r="378" spans="1:3" x14ac:dyDescent="0.25">
      <c r="A378" t="s">
        <v>731</v>
      </c>
      <c r="B378" t="s">
        <v>732</v>
      </c>
      <c r="C378" s="2">
        <v>0.10730000000000001</v>
      </c>
    </row>
    <row r="379" spans="1:3" x14ac:dyDescent="0.25">
      <c r="A379" t="s">
        <v>733</v>
      </c>
      <c r="B379" t="s">
        <v>734</v>
      </c>
      <c r="C379" s="2">
        <v>1.302E-2</v>
      </c>
    </row>
    <row r="380" spans="1:3" x14ac:dyDescent="0.25">
      <c r="A380" t="s">
        <v>735</v>
      </c>
      <c r="B380" t="s">
        <v>736</v>
      </c>
      <c r="C380" s="2">
        <v>0.20979999999999999</v>
      </c>
    </row>
    <row r="381" spans="1:3" x14ac:dyDescent="0.25">
      <c r="A381" t="s">
        <v>737</v>
      </c>
      <c r="B381" t="s">
        <v>737</v>
      </c>
      <c r="C381" s="2">
        <v>0.1195</v>
      </c>
    </row>
    <row r="382" spans="1:3" x14ac:dyDescent="0.25">
      <c r="A382" t="s">
        <v>738</v>
      </c>
      <c r="B382" t="s">
        <v>739</v>
      </c>
      <c r="C382" s="2">
        <v>7.6590000000000005E-2</v>
      </c>
    </row>
    <row r="383" spans="1:3" x14ac:dyDescent="0.25">
      <c r="A383" t="s">
        <v>740</v>
      </c>
      <c r="B383" t="s">
        <v>740</v>
      </c>
      <c r="C383" s="2">
        <v>0.65580000000000005</v>
      </c>
    </row>
    <row r="384" spans="1:3" x14ac:dyDescent="0.25">
      <c r="A384" t="s">
        <v>741</v>
      </c>
      <c r="B384" t="s">
        <v>742</v>
      </c>
      <c r="C384" s="2">
        <v>3.6479999999999999E-2</v>
      </c>
    </row>
    <row r="385" spans="1:3" x14ac:dyDescent="0.25">
      <c r="A385" t="s">
        <v>743</v>
      </c>
      <c r="B385" t="s">
        <v>744</v>
      </c>
      <c r="C385" s="2">
        <v>0.62350000000000005</v>
      </c>
    </row>
    <row r="386" spans="1:3" x14ac:dyDescent="0.25">
      <c r="A386" t="s">
        <v>745</v>
      </c>
      <c r="B386" t="s">
        <v>746</v>
      </c>
      <c r="C386" s="2">
        <v>2.5489999999999999E-2</v>
      </c>
    </row>
    <row r="387" spans="1:3" x14ac:dyDescent="0.25">
      <c r="A387" t="s">
        <v>747</v>
      </c>
      <c r="B387" t="s">
        <v>748</v>
      </c>
      <c r="C387" s="2">
        <v>11.94</v>
      </c>
    </row>
    <row r="388" spans="1:3" x14ac:dyDescent="0.25">
      <c r="A388" t="s">
        <v>749</v>
      </c>
      <c r="B388" t="s">
        <v>750</v>
      </c>
      <c r="C388" s="2">
        <v>4.4450000000000002E-3</v>
      </c>
    </row>
    <row r="389" spans="1:3" x14ac:dyDescent="0.25">
      <c r="A389" t="s">
        <v>751</v>
      </c>
      <c r="B389" t="s">
        <v>752</v>
      </c>
      <c r="C389" s="2">
        <v>5.2609999999999997E-2</v>
      </c>
    </row>
    <row r="390" spans="1:3" x14ac:dyDescent="0.25">
      <c r="A390" t="s">
        <v>753</v>
      </c>
      <c r="B390" t="s">
        <v>754</v>
      </c>
      <c r="C390" s="2">
        <v>5.9040000000000002E-2</v>
      </c>
    </row>
    <row r="391" spans="1:3" x14ac:dyDescent="0.25">
      <c r="A391" t="s">
        <v>755</v>
      </c>
      <c r="B391" t="s">
        <v>756</v>
      </c>
      <c r="C391" s="2">
        <v>4.6340000000000001E-3</v>
      </c>
    </row>
    <row r="392" spans="1:3" x14ac:dyDescent="0.25">
      <c r="A392" t="s">
        <v>757</v>
      </c>
      <c r="B392" t="s">
        <v>758</v>
      </c>
      <c r="C392" s="2">
        <v>0.23119999999999999</v>
      </c>
    </row>
    <row r="393" spans="1:3" x14ac:dyDescent="0.25">
      <c r="A393" t="s">
        <v>759</v>
      </c>
      <c r="B393" t="s">
        <v>760</v>
      </c>
      <c r="C393" s="2">
        <v>0.18679999999999999</v>
      </c>
    </row>
    <row r="394" spans="1:3" x14ac:dyDescent="0.25">
      <c r="A394" t="s">
        <v>761</v>
      </c>
      <c r="B394" t="s">
        <v>762</v>
      </c>
      <c r="C394" s="2">
        <v>2.9584999999999999</v>
      </c>
    </row>
    <row r="395" spans="1:3" x14ac:dyDescent="0.25">
      <c r="A395" t="s">
        <v>763</v>
      </c>
      <c r="B395" t="s">
        <v>764</v>
      </c>
      <c r="C395" s="2">
        <v>0.11849999999999999</v>
      </c>
    </row>
    <row r="396" spans="1:3" x14ac:dyDescent="0.25">
      <c r="A396" t="s">
        <v>765</v>
      </c>
      <c r="B396" t="s">
        <v>766</v>
      </c>
      <c r="C396" s="2">
        <v>6.8139999999999997E-3</v>
      </c>
    </row>
    <row r="397" spans="1:3" x14ac:dyDescent="0.25">
      <c r="A397" t="s">
        <v>767</v>
      </c>
      <c r="B397" t="s">
        <v>768</v>
      </c>
      <c r="C397" s="2">
        <v>2.6630000000000001E-2</v>
      </c>
    </row>
    <row r="398" spans="1:3" x14ac:dyDescent="0.25">
      <c r="A398" t="s">
        <v>769</v>
      </c>
      <c r="B398" t="s">
        <v>770</v>
      </c>
      <c r="C398" s="2">
        <v>0.63900000000000001</v>
      </c>
    </row>
    <row r="399" spans="1:3" x14ac:dyDescent="0.25">
      <c r="A399" t="s">
        <v>771</v>
      </c>
      <c r="B399" t="s">
        <v>772</v>
      </c>
      <c r="C399" s="2">
        <v>0.59640000000000004</v>
      </c>
    </row>
    <row r="400" spans="1:3" x14ac:dyDescent="0.25">
      <c r="A400" t="s">
        <v>773</v>
      </c>
      <c r="B400" t="s">
        <v>774</v>
      </c>
      <c r="C400" s="2">
        <v>1.1637999999999999</v>
      </c>
    </row>
    <row r="401" spans="1:3" x14ac:dyDescent="0.25">
      <c r="A401" t="s">
        <v>775</v>
      </c>
      <c r="B401" t="s">
        <v>776</v>
      </c>
      <c r="C401" s="2">
        <v>6.0650000000000003E-2</v>
      </c>
    </row>
    <row r="402" spans="1:3" x14ac:dyDescent="0.25">
      <c r="A402" t="s">
        <v>777</v>
      </c>
      <c r="B402" t="s">
        <v>778</v>
      </c>
      <c r="C402" s="2">
        <v>0.15559999999999999</v>
      </c>
    </row>
    <row r="403" spans="1:3" x14ac:dyDescent="0.25">
      <c r="A403" t="s">
        <v>779</v>
      </c>
      <c r="B403" t="s">
        <v>780</v>
      </c>
      <c r="C403" s="2">
        <v>6.1120000000000001E-2</v>
      </c>
    </row>
    <row r="404" spans="1:3" x14ac:dyDescent="0.25">
      <c r="A404" t="s">
        <v>781</v>
      </c>
      <c r="B404" t="s">
        <v>782</v>
      </c>
      <c r="C404" s="2">
        <v>0.8155</v>
      </c>
    </row>
    <row r="405" spans="1:3" x14ac:dyDescent="0.25">
      <c r="A405" t="s">
        <v>783</v>
      </c>
      <c r="B405" t="s">
        <v>784</v>
      </c>
      <c r="C405" s="2">
        <v>2.1522999999999999</v>
      </c>
    </row>
    <row r="406" spans="1:3" x14ac:dyDescent="0.25">
      <c r="A406" t="s">
        <v>785</v>
      </c>
      <c r="B406" t="s">
        <v>786</v>
      </c>
      <c r="C406" s="2">
        <v>18</v>
      </c>
    </row>
    <row r="407" spans="1:3" x14ac:dyDescent="0.25">
      <c r="A407" t="s">
        <v>787</v>
      </c>
      <c r="B407" t="s">
        <v>788</v>
      </c>
      <c r="C407" s="2">
        <v>0.99590000000000001</v>
      </c>
    </row>
    <row r="408" spans="1:3" x14ac:dyDescent="0.25">
      <c r="A408" t="s">
        <v>789</v>
      </c>
      <c r="B408" t="s">
        <v>790</v>
      </c>
      <c r="C408" s="2">
        <v>0.28070000000000001</v>
      </c>
    </row>
    <row r="409" spans="1:3" x14ac:dyDescent="0.25">
      <c r="A409" t="s">
        <v>791</v>
      </c>
      <c r="B409" t="s">
        <v>792</v>
      </c>
      <c r="C409" s="2">
        <v>0.17649999999999999</v>
      </c>
    </row>
    <row r="410" spans="1:3" x14ac:dyDescent="0.25">
      <c r="A410" t="s">
        <v>793</v>
      </c>
      <c r="B410" t="s">
        <v>794</v>
      </c>
      <c r="C410" s="2">
        <v>0.56820000000000004</v>
      </c>
    </row>
    <row r="411" spans="1:3" x14ac:dyDescent="0.25">
      <c r="A411" t="s">
        <v>795</v>
      </c>
      <c r="B411" t="s">
        <v>796</v>
      </c>
      <c r="C411" s="2">
        <v>75.42</v>
      </c>
    </row>
    <row r="412" spans="1:3" x14ac:dyDescent="0.25">
      <c r="A412" t="s">
        <v>797</v>
      </c>
      <c r="B412" t="s">
        <v>798</v>
      </c>
      <c r="C412" s="2">
        <v>0.79100000000000004</v>
      </c>
    </row>
    <row r="413" spans="1:3" x14ac:dyDescent="0.25">
      <c r="A413" t="s">
        <v>799</v>
      </c>
      <c r="B413" t="s">
        <v>800</v>
      </c>
      <c r="C413" s="2">
        <v>9.8960000000000006E-2</v>
      </c>
    </row>
    <row r="414" spans="1:3" x14ac:dyDescent="0.25">
      <c r="A414" t="s">
        <v>801</v>
      </c>
      <c r="B414" t="s">
        <v>802</v>
      </c>
      <c r="C414" s="2">
        <v>3.909E-2</v>
      </c>
    </row>
    <row r="415" spans="1:3" x14ac:dyDescent="0.25">
      <c r="A415" t="s">
        <v>803</v>
      </c>
      <c r="B415" t="s">
        <v>804</v>
      </c>
      <c r="C415" s="2">
        <v>0.1043</v>
      </c>
    </row>
    <row r="416" spans="1:3" x14ac:dyDescent="0.25">
      <c r="A416" t="s">
        <v>805</v>
      </c>
      <c r="B416" t="s">
        <v>806</v>
      </c>
      <c r="C416" s="2">
        <v>1.8329999999999999E-2</v>
      </c>
    </row>
    <row r="417" spans="1:3" x14ac:dyDescent="0.25">
      <c r="A417" t="s">
        <v>807</v>
      </c>
      <c r="B417" t="s">
        <v>808</v>
      </c>
      <c r="C417" s="2">
        <v>0.68100000000000005</v>
      </c>
    </row>
    <row r="418" spans="1:3" x14ac:dyDescent="0.25">
      <c r="A418" t="s">
        <v>809</v>
      </c>
      <c r="B418" t="s">
        <v>810</v>
      </c>
      <c r="C418" s="2">
        <v>5.5120000000000002E-2</v>
      </c>
    </row>
    <row r="419" spans="1:3" x14ac:dyDescent="0.25">
      <c r="A419" t="s">
        <v>811</v>
      </c>
      <c r="B419" t="s">
        <v>812</v>
      </c>
      <c r="C419" s="2">
        <v>6.3060000000000005E-2</v>
      </c>
    </row>
    <row r="420" spans="1:3" x14ac:dyDescent="0.25">
      <c r="A420" t="s">
        <v>813</v>
      </c>
      <c r="B420" t="s">
        <v>814</v>
      </c>
      <c r="C420" s="2">
        <v>3.9110000000000004E-3</v>
      </c>
    </row>
    <row r="421" spans="1:3" x14ac:dyDescent="0.25">
      <c r="A421" t="s">
        <v>815</v>
      </c>
      <c r="B421" t="s">
        <v>816</v>
      </c>
      <c r="C421" s="2">
        <v>0.99719999999999998</v>
      </c>
    </row>
    <row r="422" spans="1:3" x14ac:dyDescent="0.25">
      <c r="A422" t="s">
        <v>817</v>
      </c>
      <c r="B422" t="s">
        <v>818</v>
      </c>
      <c r="C422" s="2">
        <v>1.0949</v>
      </c>
    </row>
    <row r="423" spans="1:3" x14ac:dyDescent="0.25">
      <c r="A423" t="s">
        <v>819</v>
      </c>
      <c r="B423" t="s">
        <v>820</v>
      </c>
      <c r="C423" s="2">
        <v>4.9430000000000002E-2</v>
      </c>
    </row>
    <row r="424" spans="1:3" x14ac:dyDescent="0.25">
      <c r="A424" t="s">
        <v>821</v>
      </c>
      <c r="B424" t="s">
        <v>822</v>
      </c>
      <c r="C424" s="2">
        <v>0.2462</v>
      </c>
    </row>
    <row r="425" spans="1:3" x14ac:dyDescent="0.25">
      <c r="A425" t="s">
        <v>823</v>
      </c>
      <c r="B425" t="s">
        <v>823</v>
      </c>
      <c r="C425" s="2">
        <v>0.13930000000000001</v>
      </c>
    </row>
    <row r="426" spans="1:3" x14ac:dyDescent="0.25">
      <c r="A426" t="s">
        <v>824</v>
      </c>
      <c r="B426" t="s">
        <v>825</v>
      </c>
      <c r="C426" s="2">
        <v>0.19969999999999999</v>
      </c>
    </row>
    <row r="427" spans="1:3" x14ac:dyDescent="0.25">
      <c r="A427" t="s">
        <v>826</v>
      </c>
      <c r="B427" t="s">
        <v>827</v>
      </c>
      <c r="C427" s="2">
        <v>5.2521000000000004</v>
      </c>
    </row>
    <row r="428" spans="1:3" x14ac:dyDescent="0.25">
      <c r="A428" t="s">
        <v>828</v>
      </c>
      <c r="B428" t="s">
        <v>829</v>
      </c>
      <c r="C428" s="2">
        <v>9.5200000000000007E-2</v>
      </c>
    </row>
    <row r="429" spans="1:3" x14ac:dyDescent="0.25">
      <c r="A429" t="s">
        <v>830</v>
      </c>
      <c r="B429" t="s">
        <v>831</v>
      </c>
      <c r="C429" s="2">
        <v>1.7803</v>
      </c>
    </row>
    <row r="430" spans="1:3" x14ac:dyDescent="0.25">
      <c r="A430" t="s">
        <v>832</v>
      </c>
      <c r="B430" t="s">
        <v>832</v>
      </c>
      <c r="C430" s="2">
        <v>0.3488</v>
      </c>
    </row>
    <row r="431" spans="1:3" x14ac:dyDescent="0.25">
      <c r="A431" t="s">
        <v>833</v>
      </c>
      <c r="B431" t="s">
        <v>834</v>
      </c>
      <c r="C431" s="2">
        <v>3.8300000000000001E-3</v>
      </c>
    </row>
    <row r="432" spans="1:3" x14ac:dyDescent="0.25">
      <c r="A432" t="s">
        <v>835</v>
      </c>
      <c r="B432" t="s">
        <v>836</v>
      </c>
      <c r="C432" s="2">
        <v>0.1585</v>
      </c>
    </row>
    <row r="433" spans="1:3" x14ac:dyDescent="0.25">
      <c r="A433" t="s">
        <v>837</v>
      </c>
      <c r="B433" t="s">
        <v>837</v>
      </c>
      <c r="C433" s="2">
        <v>1.117E-4</v>
      </c>
    </row>
    <row r="434" spans="1:3" x14ac:dyDescent="0.25">
      <c r="A434" t="s">
        <v>838</v>
      </c>
      <c r="B434" t="s">
        <v>839</v>
      </c>
      <c r="C434" s="2">
        <v>1.629E-3</v>
      </c>
    </row>
    <row r="435" spans="1:3" x14ac:dyDescent="0.25">
      <c r="A435" t="s">
        <v>840</v>
      </c>
      <c r="B435" t="s">
        <v>841</v>
      </c>
      <c r="C435" s="2">
        <v>2.0730000000000002E-3</v>
      </c>
    </row>
    <row r="436" spans="1:3" x14ac:dyDescent="0.25">
      <c r="A436" t="s">
        <v>842</v>
      </c>
      <c r="B436" t="s">
        <v>842</v>
      </c>
      <c r="C436" s="2">
        <v>4.7829999999999998E-2</v>
      </c>
    </row>
    <row r="437" spans="1:3" x14ac:dyDescent="0.25">
      <c r="A437" t="s">
        <v>843</v>
      </c>
      <c r="B437" t="s">
        <v>844</v>
      </c>
      <c r="C437" s="2">
        <v>3.6433</v>
      </c>
    </row>
    <row r="438" spans="1:3" x14ac:dyDescent="0.25">
      <c r="A438" t="s">
        <v>845</v>
      </c>
      <c r="B438" t="s">
        <v>845</v>
      </c>
      <c r="C438" s="2">
        <v>5.4080000000000003E-2</v>
      </c>
    </row>
    <row r="439" spans="1:3" x14ac:dyDescent="0.25">
      <c r="A439" t="s">
        <v>846</v>
      </c>
      <c r="B439" t="s">
        <v>847</v>
      </c>
      <c r="C439" s="2">
        <v>0.37980000000000003</v>
      </c>
    </row>
    <row r="440" spans="1:3" x14ac:dyDescent="0.25">
      <c r="A440" t="s">
        <v>848</v>
      </c>
      <c r="B440" t="s">
        <v>849</v>
      </c>
      <c r="C440" s="2">
        <v>7.1570000000000002E-3</v>
      </c>
    </row>
    <row r="441" spans="1:3" x14ac:dyDescent="0.25">
      <c r="A441" t="s">
        <v>850</v>
      </c>
      <c r="B441" t="s">
        <v>851</v>
      </c>
      <c r="C441" s="2">
        <v>0.2029</v>
      </c>
    </row>
    <row r="442" spans="1:3" x14ac:dyDescent="0.25">
      <c r="A442" t="s">
        <v>852</v>
      </c>
      <c r="B442" t="s">
        <v>852</v>
      </c>
      <c r="C442" s="2">
        <v>1.1659999999999999E-3</v>
      </c>
    </row>
    <row r="443" spans="1:3" x14ac:dyDescent="0.25">
      <c r="A443" t="s">
        <v>853</v>
      </c>
      <c r="B443" t="s">
        <v>854</v>
      </c>
      <c r="C443" s="2">
        <v>0.69430000000000003</v>
      </c>
    </row>
    <row r="444" spans="1:3" x14ac:dyDescent="0.25">
      <c r="A444" t="s">
        <v>855</v>
      </c>
      <c r="B444" t="s">
        <v>856</v>
      </c>
      <c r="C444" s="2">
        <v>8.116E-3</v>
      </c>
    </row>
    <row r="445" spans="1:3" x14ac:dyDescent="0.25">
      <c r="A445" t="s">
        <v>857</v>
      </c>
      <c r="B445" t="s">
        <v>858</v>
      </c>
      <c r="C445" s="2">
        <v>9.4857999999999993</v>
      </c>
    </row>
    <row r="446" spans="1:3" x14ac:dyDescent="0.25">
      <c r="A446" t="s">
        <v>859</v>
      </c>
      <c r="B446" t="s">
        <v>860</v>
      </c>
      <c r="C446" s="2">
        <v>6.93E-2</v>
      </c>
    </row>
    <row r="447" spans="1:3" x14ac:dyDescent="0.25">
      <c r="A447" t="s">
        <v>861</v>
      </c>
      <c r="B447" t="s">
        <v>862</v>
      </c>
      <c r="C447" s="2">
        <v>7.1330000000000005E-2</v>
      </c>
    </row>
    <row r="448" spans="1:3" x14ac:dyDescent="0.25">
      <c r="A448" t="s">
        <v>863</v>
      </c>
      <c r="B448" t="s">
        <v>864</v>
      </c>
      <c r="C448" s="2">
        <v>0.39290000000000003</v>
      </c>
    </row>
    <row r="449" spans="1:3" x14ac:dyDescent="0.25">
      <c r="A449" t="s">
        <v>865</v>
      </c>
      <c r="B449" t="s">
        <v>866</v>
      </c>
      <c r="C449" s="2">
        <v>3.916E-2</v>
      </c>
    </row>
    <row r="450" spans="1:3" x14ac:dyDescent="0.25">
      <c r="A450" t="s">
        <v>867</v>
      </c>
      <c r="B450" t="s">
        <v>868</v>
      </c>
      <c r="C450" s="2">
        <v>8.4629999999999997E-2</v>
      </c>
    </row>
    <row r="451" spans="1:3" x14ac:dyDescent="0.25">
      <c r="A451" t="s">
        <v>869</v>
      </c>
      <c r="B451" t="s">
        <v>870</v>
      </c>
      <c r="C451" s="2">
        <v>0.1183</v>
      </c>
    </row>
    <row r="452" spans="1:3" x14ac:dyDescent="0.25">
      <c r="A452" t="s">
        <v>871</v>
      </c>
      <c r="B452" t="s">
        <v>872</v>
      </c>
      <c r="C452" s="2">
        <v>15.73</v>
      </c>
    </row>
    <row r="453" spans="1:3" x14ac:dyDescent="0.25">
      <c r="A453" t="s">
        <v>873</v>
      </c>
      <c r="B453" t="s">
        <v>874</v>
      </c>
      <c r="C453" s="2">
        <v>8.8370000000000004E-2</v>
      </c>
    </row>
    <row r="454" spans="1:3" x14ac:dyDescent="0.25">
      <c r="A454" t="s">
        <v>252</v>
      </c>
      <c r="B454" t="s">
        <v>875</v>
      </c>
      <c r="C454" s="2">
        <v>0.1225</v>
      </c>
    </row>
    <row r="455" spans="1:3" x14ac:dyDescent="0.25">
      <c r="A455" t="s">
        <v>876</v>
      </c>
      <c r="B455" t="s">
        <v>877</v>
      </c>
      <c r="C455" s="2">
        <v>1.7493000000000001</v>
      </c>
    </row>
    <row r="456" spans="1:3" x14ac:dyDescent="0.25">
      <c r="A456" t="s">
        <v>878</v>
      </c>
      <c r="B456" t="s">
        <v>879</v>
      </c>
      <c r="C456" s="2">
        <v>6.7140000000000005E-2</v>
      </c>
    </row>
    <row r="457" spans="1:3" x14ac:dyDescent="0.25">
      <c r="A457" t="s">
        <v>880</v>
      </c>
      <c r="B457" t="s">
        <v>881</v>
      </c>
      <c r="C457" s="2">
        <v>1.489E-5</v>
      </c>
    </row>
    <row r="458" spans="1:3" x14ac:dyDescent="0.25">
      <c r="A458" t="s">
        <v>882</v>
      </c>
      <c r="B458" t="s">
        <v>883</v>
      </c>
      <c r="C458" s="2">
        <v>0.50960000000000005</v>
      </c>
    </row>
    <row r="459" spans="1:3" x14ac:dyDescent="0.25">
      <c r="A459" t="s">
        <v>884</v>
      </c>
      <c r="B459" t="s">
        <v>885</v>
      </c>
      <c r="C459" s="2">
        <v>0.4037</v>
      </c>
    </row>
    <row r="460" spans="1:3" x14ac:dyDescent="0.25">
      <c r="A460" t="s">
        <v>886</v>
      </c>
      <c r="B460" t="s">
        <v>887</v>
      </c>
      <c r="C460" s="2">
        <v>0.95850000000000002</v>
      </c>
    </row>
    <row r="461" spans="1:3" x14ac:dyDescent="0.25">
      <c r="A461" t="s">
        <v>888</v>
      </c>
      <c r="B461" t="s">
        <v>889</v>
      </c>
      <c r="C461" s="2">
        <v>0.60819999999999996</v>
      </c>
    </row>
    <row r="462" spans="1:3" x14ac:dyDescent="0.25">
      <c r="A462" t="s">
        <v>890</v>
      </c>
      <c r="B462" t="s">
        <v>891</v>
      </c>
      <c r="C462" s="2">
        <v>8.2960000000000006E-2</v>
      </c>
    </row>
    <row r="463" spans="1:3" x14ac:dyDescent="0.25">
      <c r="A463" t="s">
        <v>892</v>
      </c>
      <c r="B463" t="s">
        <v>893</v>
      </c>
      <c r="C463" s="2">
        <v>0.45750000000000002</v>
      </c>
    </row>
    <row r="464" spans="1:3" x14ac:dyDescent="0.25">
      <c r="A464" t="s">
        <v>894</v>
      </c>
      <c r="B464" t="s">
        <v>895</v>
      </c>
      <c r="C464" s="2">
        <v>0.32969999999999999</v>
      </c>
    </row>
    <row r="465" spans="1:3" x14ac:dyDescent="0.25">
      <c r="A465" t="s">
        <v>896</v>
      </c>
      <c r="B465" t="s">
        <v>897</v>
      </c>
      <c r="C465" s="2">
        <v>7.1069999999999994E-2</v>
      </c>
    </row>
    <row r="466" spans="1:3" x14ac:dyDescent="0.25">
      <c r="A466" t="s">
        <v>898</v>
      </c>
      <c r="B466" t="s">
        <v>899</v>
      </c>
      <c r="C466" s="2">
        <v>5.0217999999999998</v>
      </c>
    </row>
    <row r="467" spans="1:3" x14ac:dyDescent="0.25">
      <c r="A467" t="s">
        <v>900</v>
      </c>
      <c r="B467" t="s">
        <v>901</v>
      </c>
      <c r="C467" s="2">
        <v>2.1129999999999999E-2</v>
      </c>
    </row>
    <row r="468" spans="1:3" x14ac:dyDescent="0.25">
      <c r="A468" t="s">
        <v>902</v>
      </c>
      <c r="B468" t="s">
        <v>903</v>
      </c>
      <c r="C468" s="2">
        <v>0.12989999999999999</v>
      </c>
    </row>
    <row r="469" spans="1:3" x14ac:dyDescent="0.25">
      <c r="A469" t="s">
        <v>904</v>
      </c>
      <c r="B469" t="s">
        <v>905</v>
      </c>
      <c r="C469" s="2">
        <v>7.7229999999999998E-3</v>
      </c>
    </row>
    <row r="470" spans="1:3" x14ac:dyDescent="0.25">
      <c r="A470" t="s">
        <v>906</v>
      </c>
      <c r="B470" t="s">
        <v>907</v>
      </c>
      <c r="C470" s="2">
        <v>4.9630000000000001E-2</v>
      </c>
    </row>
    <row r="471" spans="1:3" x14ac:dyDescent="0.25">
      <c r="A471" t="s">
        <v>908</v>
      </c>
      <c r="B471" t="s">
        <v>909</v>
      </c>
      <c r="C471" s="2">
        <v>9.9089999999999994E-3</v>
      </c>
    </row>
    <row r="472" spans="1:3" x14ac:dyDescent="0.25">
      <c r="A472" t="s">
        <v>910</v>
      </c>
      <c r="B472" t="s">
        <v>911</v>
      </c>
      <c r="C472" s="2">
        <v>7.7969999999999998E-2</v>
      </c>
    </row>
    <row r="473" spans="1:3" x14ac:dyDescent="0.25">
      <c r="A473" t="s">
        <v>912</v>
      </c>
      <c r="B473" t="s">
        <v>913</v>
      </c>
      <c r="C473" s="2">
        <v>2.9579999999999999E-2</v>
      </c>
    </row>
    <row r="474" spans="1:3" x14ac:dyDescent="0.25">
      <c r="A474" t="s">
        <v>914</v>
      </c>
      <c r="B474" t="s">
        <v>915</v>
      </c>
      <c r="C474" s="2">
        <v>0.22819999999999999</v>
      </c>
    </row>
    <row r="475" spans="1:3" x14ac:dyDescent="0.25">
      <c r="A475" t="s">
        <v>916</v>
      </c>
      <c r="B475" t="s">
        <v>917</v>
      </c>
      <c r="C475" s="2">
        <v>8.3000000000000004E-2</v>
      </c>
    </row>
    <row r="476" spans="1:3" x14ac:dyDescent="0.25">
      <c r="A476" t="s">
        <v>918</v>
      </c>
      <c r="B476" t="s">
        <v>919</v>
      </c>
      <c r="C476" s="2">
        <v>6.9589999999999995E-4</v>
      </c>
    </row>
    <row r="477" spans="1:3" x14ac:dyDescent="0.25">
      <c r="A477" t="s">
        <v>920</v>
      </c>
      <c r="B477" t="s">
        <v>921</v>
      </c>
      <c r="C477" s="2">
        <v>0.41210000000000002</v>
      </c>
    </row>
    <row r="478" spans="1:3" x14ac:dyDescent="0.25">
      <c r="A478" t="s">
        <v>922</v>
      </c>
      <c r="B478" t="s">
        <v>923</v>
      </c>
      <c r="C478" s="2">
        <v>8.8970000000000004E-3</v>
      </c>
    </row>
    <row r="479" spans="1:3" x14ac:dyDescent="0.25">
      <c r="A479" t="s">
        <v>924</v>
      </c>
      <c r="B479" t="s">
        <v>925</v>
      </c>
      <c r="C479" s="2">
        <v>0.14369999999999999</v>
      </c>
    </row>
    <row r="480" spans="1:3" x14ac:dyDescent="0.25">
      <c r="A480" t="s">
        <v>926</v>
      </c>
      <c r="B480" t="s">
        <v>927</v>
      </c>
      <c r="C480" s="2">
        <v>2.4565999999999999</v>
      </c>
    </row>
    <row r="481" spans="1:3" x14ac:dyDescent="0.25">
      <c r="A481" t="s">
        <v>928</v>
      </c>
      <c r="B481" t="s">
        <v>929</v>
      </c>
      <c r="C481" s="2">
        <v>0.78310000000000002</v>
      </c>
    </row>
    <row r="482" spans="1:3" x14ac:dyDescent="0.25">
      <c r="A482" t="s">
        <v>930</v>
      </c>
      <c r="B482" t="s">
        <v>931</v>
      </c>
      <c r="C482" s="2">
        <v>0.58299999999999996</v>
      </c>
    </row>
    <row r="483" spans="1:3" x14ac:dyDescent="0.25">
      <c r="A483" t="s">
        <v>932</v>
      </c>
      <c r="B483" t="s">
        <v>933</v>
      </c>
      <c r="C483" s="2">
        <v>1.4968999999999999</v>
      </c>
    </row>
    <row r="484" spans="1:3" x14ac:dyDescent="0.25">
      <c r="A484" t="s">
        <v>934</v>
      </c>
      <c r="B484" t="s">
        <v>935</v>
      </c>
      <c r="C484" s="2">
        <v>1.0609</v>
      </c>
    </row>
    <row r="485" spans="1:3" x14ac:dyDescent="0.25">
      <c r="A485" t="s">
        <v>936</v>
      </c>
      <c r="B485" t="s">
        <v>937</v>
      </c>
      <c r="C485" s="2">
        <v>0.30309999999999998</v>
      </c>
    </row>
    <row r="486" spans="1:3" x14ac:dyDescent="0.25">
      <c r="A486" t="s">
        <v>938</v>
      </c>
      <c r="B486" t="s">
        <v>939</v>
      </c>
      <c r="C486" s="2">
        <v>4.4400000000000002E-2</v>
      </c>
    </row>
    <row r="487" spans="1:3" x14ac:dyDescent="0.25">
      <c r="A487" t="s">
        <v>940</v>
      </c>
      <c r="B487" t="s">
        <v>941</v>
      </c>
      <c r="C487" s="2">
        <v>0.1336</v>
      </c>
    </row>
    <row r="488" spans="1:3" x14ac:dyDescent="0.25">
      <c r="A488" t="s">
        <v>942</v>
      </c>
      <c r="B488" t="s">
        <v>943</v>
      </c>
      <c r="C488" s="2">
        <v>2.5770000000000001E-2</v>
      </c>
    </row>
    <row r="489" spans="1:3" x14ac:dyDescent="0.25">
      <c r="A489" t="s">
        <v>944</v>
      </c>
      <c r="B489" t="s">
        <v>945</v>
      </c>
      <c r="C489" s="2">
        <v>9.9670000000000002E-3</v>
      </c>
    </row>
    <row r="490" spans="1:3" x14ac:dyDescent="0.25">
      <c r="A490" t="s">
        <v>946</v>
      </c>
      <c r="B490" t="s">
        <v>947</v>
      </c>
      <c r="C490" s="2">
        <v>5.6030000000000003E-3</v>
      </c>
    </row>
    <row r="491" spans="1:3" x14ac:dyDescent="0.25">
      <c r="A491" t="s">
        <v>948</v>
      </c>
      <c r="B491" t="s">
        <v>949</v>
      </c>
      <c r="C491" s="2">
        <v>1.5706</v>
      </c>
    </row>
    <row r="492" spans="1:3" x14ac:dyDescent="0.25">
      <c r="A492" t="s">
        <v>950</v>
      </c>
      <c r="B492" t="s">
        <v>951</v>
      </c>
      <c r="C492" s="2">
        <v>4.086E-2</v>
      </c>
    </row>
    <row r="493" spans="1:3" x14ac:dyDescent="0.25">
      <c r="A493" t="s">
        <v>952</v>
      </c>
      <c r="B493" t="s">
        <v>953</v>
      </c>
      <c r="C493" s="2">
        <v>7.3699999999999998E-3</v>
      </c>
    </row>
    <row r="494" spans="1:3" x14ac:dyDescent="0.25">
      <c r="A494" t="s">
        <v>954</v>
      </c>
      <c r="B494" t="s">
        <v>954</v>
      </c>
      <c r="C494" s="2">
        <v>4.3920000000000001E-2</v>
      </c>
    </row>
    <row r="495" spans="1:3" x14ac:dyDescent="0.25">
      <c r="A495" t="s">
        <v>955</v>
      </c>
      <c r="B495" t="s">
        <v>956</v>
      </c>
      <c r="C495" s="2">
        <v>0.99760000000000004</v>
      </c>
    </row>
    <row r="496" spans="1:3" x14ac:dyDescent="0.25">
      <c r="A496" t="s">
        <v>957</v>
      </c>
      <c r="B496" t="s">
        <v>958</v>
      </c>
      <c r="C496" s="2">
        <v>0.43719999999999998</v>
      </c>
    </row>
    <row r="497" spans="1:3" x14ac:dyDescent="0.25">
      <c r="A497" t="s">
        <v>959</v>
      </c>
      <c r="B497" t="s">
        <v>960</v>
      </c>
      <c r="C497" s="2">
        <v>1.694E-2</v>
      </c>
    </row>
    <row r="498" spans="1:3" x14ac:dyDescent="0.25">
      <c r="A498" t="s">
        <v>961</v>
      </c>
      <c r="B498" t="s">
        <v>962</v>
      </c>
      <c r="C498" s="2">
        <v>2.7471999999999999</v>
      </c>
    </row>
    <row r="499" spans="1:3" x14ac:dyDescent="0.25">
      <c r="A499" t="s">
        <v>963</v>
      </c>
      <c r="B499" t="s">
        <v>964</v>
      </c>
      <c r="C499" s="2">
        <v>2.3109999999999999</v>
      </c>
    </row>
    <row r="500" spans="1:3" x14ac:dyDescent="0.25">
      <c r="A500" t="s">
        <v>965</v>
      </c>
      <c r="B500" t="s">
        <v>966</v>
      </c>
      <c r="C500" s="2">
        <v>0.64890000000000003</v>
      </c>
    </row>
    <row r="501" spans="1:3" x14ac:dyDescent="0.25">
      <c r="A501" t="s">
        <v>967</v>
      </c>
      <c r="B501" t="s">
        <v>968</v>
      </c>
      <c r="C501" s="2">
        <v>0.25750000000000001</v>
      </c>
    </row>
    <row r="502" spans="1:3" x14ac:dyDescent="0.25">
      <c r="A502" t="s">
        <v>969</v>
      </c>
      <c r="B502" t="s">
        <v>970</v>
      </c>
      <c r="C502" s="2">
        <v>1.5630000000000001E-5</v>
      </c>
    </row>
    <row r="503" spans="1:3" x14ac:dyDescent="0.25">
      <c r="A503" t="s">
        <v>971</v>
      </c>
      <c r="B503" t="s">
        <v>972</v>
      </c>
      <c r="C503" s="2">
        <v>0.72760000000000002</v>
      </c>
    </row>
    <row r="504" spans="1:3" x14ac:dyDescent="0.25">
      <c r="A504" t="s">
        <v>973</v>
      </c>
      <c r="B504" t="s">
        <v>973</v>
      </c>
      <c r="C504" s="2">
        <v>0.25369999999999998</v>
      </c>
    </row>
    <row r="505" spans="1:3" x14ac:dyDescent="0.25">
      <c r="A505" t="s">
        <v>974</v>
      </c>
      <c r="B505" t="s">
        <v>975</v>
      </c>
      <c r="C505" s="2">
        <v>727.8</v>
      </c>
    </row>
    <row r="506" spans="1:3" x14ac:dyDescent="0.25">
      <c r="A506" t="s">
        <v>976</v>
      </c>
      <c r="B506" t="s">
        <v>976</v>
      </c>
      <c r="C506" s="2">
        <v>0.97309999999999997</v>
      </c>
    </row>
    <row r="507" spans="1:3" x14ac:dyDescent="0.25">
      <c r="A507" t="s">
        <v>977</v>
      </c>
      <c r="B507" t="s">
        <v>978</v>
      </c>
      <c r="C507" s="2">
        <v>3.2120000000000003E-2</v>
      </c>
    </row>
    <row r="508" spans="1:3" x14ac:dyDescent="0.25">
      <c r="A508" t="s">
        <v>979</v>
      </c>
      <c r="B508" t="s">
        <v>980</v>
      </c>
      <c r="C508" s="2">
        <v>9.4619999999999999E-3</v>
      </c>
    </row>
    <row r="509" spans="1:3" x14ac:dyDescent="0.25">
      <c r="A509" t="s">
        <v>981</v>
      </c>
      <c r="B509" t="s">
        <v>982</v>
      </c>
      <c r="C509" s="2">
        <v>3.088E-3</v>
      </c>
    </row>
    <row r="510" spans="1:3" x14ac:dyDescent="0.25">
      <c r="A510" t="s">
        <v>983</v>
      </c>
      <c r="B510" t="s">
        <v>984</v>
      </c>
      <c r="C510" s="2">
        <v>1.0290999999999999</v>
      </c>
    </row>
    <row r="511" spans="1:3" x14ac:dyDescent="0.25">
      <c r="A511" t="s">
        <v>985</v>
      </c>
      <c r="B511" t="s">
        <v>986</v>
      </c>
      <c r="C511" s="2">
        <v>1.5579999999999999E-3</v>
      </c>
    </row>
    <row r="512" spans="1:3" x14ac:dyDescent="0.25">
      <c r="A512" t="s">
        <v>987</v>
      </c>
      <c r="B512" t="s">
        <v>988</v>
      </c>
      <c r="C512" s="2">
        <v>4.2860000000000002E-2</v>
      </c>
    </row>
    <row r="513" spans="1:3" x14ac:dyDescent="0.25">
      <c r="A513" t="s">
        <v>989</v>
      </c>
      <c r="B513" t="s">
        <v>990</v>
      </c>
      <c r="C513" s="2">
        <v>2.6849999999999999E-2</v>
      </c>
    </row>
    <row r="514" spans="1:3" x14ac:dyDescent="0.25">
      <c r="A514" t="s">
        <v>991</v>
      </c>
      <c r="B514" t="s">
        <v>992</v>
      </c>
      <c r="C514" s="2">
        <v>6.3820000000000002E-2</v>
      </c>
    </row>
    <row r="515" spans="1:3" x14ac:dyDescent="0.25">
      <c r="A515" t="s">
        <v>993</v>
      </c>
      <c r="B515" t="s">
        <v>994</v>
      </c>
      <c r="C515" s="2">
        <v>6.3880000000000006E-2</v>
      </c>
    </row>
    <row r="516" spans="1:3" x14ac:dyDescent="0.25">
      <c r="A516" t="s">
        <v>995</v>
      </c>
      <c r="B516" t="s">
        <v>996</v>
      </c>
      <c r="C516" s="2">
        <v>2.6303000000000001</v>
      </c>
    </row>
    <row r="517" spans="1:3" x14ac:dyDescent="0.25">
      <c r="A517" t="s">
        <v>997</v>
      </c>
      <c r="B517" t="s">
        <v>998</v>
      </c>
      <c r="C517" s="2">
        <v>0.3513</v>
      </c>
    </row>
    <row r="518" spans="1:3" x14ac:dyDescent="0.25">
      <c r="A518" t="s">
        <v>999</v>
      </c>
      <c r="B518" t="s">
        <v>1000</v>
      </c>
      <c r="C518" s="2">
        <v>50.97</v>
      </c>
    </row>
    <row r="519" spans="1:3" x14ac:dyDescent="0.25">
      <c r="A519" t="s">
        <v>1001</v>
      </c>
      <c r="B519" t="s">
        <v>1002</v>
      </c>
      <c r="C519" t="s">
        <v>451</v>
      </c>
    </row>
    <row r="520" spans="1:3" x14ac:dyDescent="0.25">
      <c r="A520" t="s">
        <v>1003</v>
      </c>
      <c r="B520" t="s">
        <v>1004</v>
      </c>
      <c r="C520" s="2">
        <v>0.1157</v>
      </c>
    </row>
    <row r="521" spans="1:3" x14ac:dyDescent="0.25">
      <c r="A521" t="s">
        <v>1005</v>
      </c>
      <c r="B521" t="s">
        <v>1006</v>
      </c>
      <c r="C521" s="2">
        <v>323.18</v>
      </c>
    </row>
    <row r="522" spans="1:3" x14ac:dyDescent="0.25">
      <c r="A522" t="s">
        <v>1007</v>
      </c>
      <c r="B522" t="s">
        <v>1008</v>
      </c>
      <c r="C522" s="2">
        <v>8.7810000000000006E-3</v>
      </c>
    </row>
    <row r="523" spans="1:3" x14ac:dyDescent="0.25">
      <c r="A523" t="s">
        <v>1009</v>
      </c>
      <c r="B523" t="s">
        <v>1010</v>
      </c>
      <c r="C523" s="2">
        <v>13.48</v>
      </c>
    </row>
    <row r="524" spans="1:3" x14ac:dyDescent="0.25">
      <c r="A524" t="s">
        <v>1011</v>
      </c>
      <c r="B524" t="s">
        <v>1012</v>
      </c>
      <c r="C524" s="2">
        <v>1.7519</v>
      </c>
    </row>
    <row r="525" spans="1:3" x14ac:dyDescent="0.25">
      <c r="A525" t="s">
        <v>1013</v>
      </c>
      <c r="B525" t="s">
        <v>1014</v>
      </c>
      <c r="C525" s="2">
        <v>9.3719999999999998E-2</v>
      </c>
    </row>
    <row r="526" spans="1:3" x14ac:dyDescent="0.25">
      <c r="A526" t="s">
        <v>1015</v>
      </c>
      <c r="B526" t="s">
        <v>1016</v>
      </c>
      <c r="C526" s="2">
        <v>8.2229999999999998E-2</v>
      </c>
    </row>
    <row r="527" spans="1:3" x14ac:dyDescent="0.25">
      <c r="A527" t="s">
        <v>1017</v>
      </c>
      <c r="B527" t="s">
        <v>1018</v>
      </c>
      <c r="C527" s="2">
        <v>0.2268</v>
      </c>
    </row>
    <row r="528" spans="1:3" x14ac:dyDescent="0.25">
      <c r="A528" t="s">
        <v>1019</v>
      </c>
      <c r="B528" t="s">
        <v>1020</v>
      </c>
      <c r="C528" s="2">
        <v>13.55</v>
      </c>
    </row>
    <row r="529" spans="1:3" x14ac:dyDescent="0.25">
      <c r="A529" t="s">
        <v>999</v>
      </c>
      <c r="B529" t="s">
        <v>1021</v>
      </c>
      <c r="C529" s="2">
        <v>4.727E-2</v>
      </c>
    </row>
    <row r="530" spans="1:3" x14ac:dyDescent="0.25">
      <c r="A530" t="s">
        <v>1022</v>
      </c>
      <c r="B530" t="s">
        <v>1023</v>
      </c>
      <c r="C530" s="2">
        <v>2.5036999999999998</v>
      </c>
    </row>
    <row r="531" spans="1:3" x14ac:dyDescent="0.25">
      <c r="A531" t="s">
        <v>1024</v>
      </c>
      <c r="B531" t="s">
        <v>1025</v>
      </c>
      <c r="C531" s="2">
        <v>2.5069999999999999E-2</v>
      </c>
    </row>
    <row r="532" spans="1:3" x14ac:dyDescent="0.25">
      <c r="A532" t="s">
        <v>1026</v>
      </c>
      <c r="B532" t="s">
        <v>1027</v>
      </c>
      <c r="C532" s="2">
        <v>9.9770000000000002E-4</v>
      </c>
    </row>
    <row r="533" spans="1:3" x14ac:dyDescent="0.25">
      <c r="A533" t="s">
        <v>1028</v>
      </c>
      <c r="B533" t="s">
        <v>1029</v>
      </c>
      <c r="C533" s="2">
        <v>6.2480000000000001E-3</v>
      </c>
    </row>
    <row r="534" spans="1:3" x14ac:dyDescent="0.25">
      <c r="A534" t="s">
        <v>1030</v>
      </c>
      <c r="B534" t="s">
        <v>1031</v>
      </c>
      <c r="C534" s="2">
        <v>6.191E-2</v>
      </c>
    </row>
    <row r="535" spans="1:3" x14ac:dyDescent="0.25">
      <c r="A535" t="s">
        <v>1032</v>
      </c>
      <c r="B535" t="s">
        <v>1033</v>
      </c>
      <c r="C535" s="2">
        <v>5.3792999999999997</v>
      </c>
    </row>
    <row r="536" spans="1:3" x14ac:dyDescent="0.25">
      <c r="A536" t="s">
        <v>1034</v>
      </c>
      <c r="B536" t="s">
        <v>1035</v>
      </c>
      <c r="C536" s="2">
        <v>3.0063</v>
      </c>
    </row>
    <row r="537" spans="1:3" x14ac:dyDescent="0.25">
      <c r="A537" t="s">
        <v>1036</v>
      </c>
      <c r="B537" t="s">
        <v>1037</v>
      </c>
      <c r="C537" s="2">
        <v>9.4870000000000006E-3</v>
      </c>
    </row>
    <row r="538" spans="1:3" x14ac:dyDescent="0.25">
      <c r="A538" t="s">
        <v>1038</v>
      </c>
      <c r="B538" t="s">
        <v>1039</v>
      </c>
      <c r="C538" s="2">
        <v>0.4446</v>
      </c>
    </row>
    <row r="539" spans="1:3" x14ac:dyDescent="0.25">
      <c r="A539" t="s">
        <v>1040</v>
      </c>
      <c r="B539" t="s">
        <v>1041</v>
      </c>
      <c r="C539" s="2">
        <v>1.5918000000000001</v>
      </c>
    </row>
    <row r="540" spans="1:3" x14ac:dyDescent="0.25">
      <c r="A540" t="s">
        <v>1042</v>
      </c>
      <c r="B540" t="s">
        <v>1043</v>
      </c>
      <c r="C540" s="2">
        <v>2.4620000000000002E-3</v>
      </c>
    </row>
    <row r="541" spans="1:3" x14ac:dyDescent="0.25">
      <c r="A541" t="s">
        <v>1044</v>
      </c>
      <c r="B541" t="s">
        <v>1045</v>
      </c>
      <c r="C541" s="2">
        <v>3.3029999999999997E-2</v>
      </c>
    </row>
    <row r="542" spans="1:3" x14ac:dyDescent="0.25">
      <c r="A542" t="s">
        <v>1046</v>
      </c>
      <c r="B542" t="s">
        <v>1047</v>
      </c>
      <c r="C542" s="2">
        <v>0.193</v>
      </c>
    </row>
    <row r="543" spans="1:3" x14ac:dyDescent="0.25">
      <c r="A543" t="s">
        <v>1048</v>
      </c>
      <c r="B543" t="s">
        <v>1048</v>
      </c>
      <c r="C543" s="2">
        <v>4.8430000000000001E-2</v>
      </c>
    </row>
    <row r="544" spans="1:3" x14ac:dyDescent="0.25">
      <c r="A544" t="s">
        <v>1049</v>
      </c>
      <c r="B544" t="s">
        <v>1050</v>
      </c>
      <c r="C544" s="2">
        <v>2.427E-2</v>
      </c>
    </row>
    <row r="545" spans="1:3" x14ac:dyDescent="0.25">
      <c r="A545" t="s">
        <v>1051</v>
      </c>
      <c r="B545" t="s">
        <v>1052</v>
      </c>
      <c r="C545" s="2">
        <v>6.9419999999999996E-2</v>
      </c>
    </row>
    <row r="546" spans="1:3" x14ac:dyDescent="0.25">
      <c r="A546" t="s">
        <v>1053</v>
      </c>
      <c r="B546" t="s">
        <v>1054</v>
      </c>
      <c r="C546" s="2">
        <v>0.1532</v>
      </c>
    </row>
    <row r="547" spans="1:3" x14ac:dyDescent="0.25">
      <c r="A547" t="s">
        <v>1055</v>
      </c>
      <c r="B547" t="s">
        <v>1056</v>
      </c>
      <c r="C547" s="2">
        <v>4.2542</v>
      </c>
    </row>
    <row r="548" spans="1:3" x14ac:dyDescent="0.25">
      <c r="A548" t="s">
        <v>1057</v>
      </c>
      <c r="B548" t="s">
        <v>1058</v>
      </c>
      <c r="C548" s="2">
        <v>0.1502</v>
      </c>
    </row>
    <row r="549" spans="1:3" x14ac:dyDescent="0.25">
      <c r="A549" t="s">
        <v>1059</v>
      </c>
      <c r="B549" t="s">
        <v>1060</v>
      </c>
      <c r="C549" s="2">
        <v>53.65</v>
      </c>
    </row>
    <row r="550" spans="1:3" x14ac:dyDescent="0.25">
      <c r="A550" t="s">
        <v>1061</v>
      </c>
      <c r="B550" t="s">
        <v>1062</v>
      </c>
      <c r="C550" s="2">
        <v>3.2929999999999999E-3</v>
      </c>
    </row>
    <row r="551" spans="1:3" x14ac:dyDescent="0.25">
      <c r="A551" t="s">
        <v>1063</v>
      </c>
      <c r="B551" t="s">
        <v>1064</v>
      </c>
      <c r="C551" s="2">
        <v>2.0083000000000002</v>
      </c>
    </row>
    <row r="552" spans="1:3" x14ac:dyDescent="0.25">
      <c r="A552" t="s">
        <v>1065</v>
      </c>
      <c r="B552" t="s">
        <v>1065</v>
      </c>
      <c r="C552" s="2">
        <v>8.541E-3</v>
      </c>
    </row>
    <row r="553" spans="1:3" x14ac:dyDescent="0.25">
      <c r="A553" t="s">
        <v>1066</v>
      </c>
      <c r="B553" t="s">
        <v>1067</v>
      </c>
      <c r="C553" s="2">
        <v>0.13189999999999999</v>
      </c>
    </row>
    <row r="554" spans="1:3" x14ac:dyDescent="0.25">
      <c r="A554" t="s">
        <v>1068</v>
      </c>
      <c r="B554" t="s">
        <v>1069</v>
      </c>
      <c r="C554" s="2">
        <v>2.5249999999999999E-3</v>
      </c>
    </row>
    <row r="555" spans="1:3" x14ac:dyDescent="0.25">
      <c r="A555" t="s">
        <v>1070</v>
      </c>
      <c r="B555" t="s">
        <v>1071</v>
      </c>
      <c r="C555" s="2">
        <v>0.65110000000000001</v>
      </c>
    </row>
    <row r="556" spans="1:3" x14ac:dyDescent="0.25">
      <c r="A556" t="s">
        <v>1072</v>
      </c>
      <c r="B556" t="s">
        <v>1072</v>
      </c>
      <c r="C556" s="2">
        <v>3.805E-2</v>
      </c>
    </row>
    <row r="557" spans="1:3" x14ac:dyDescent="0.25">
      <c r="A557" t="s">
        <v>1073</v>
      </c>
      <c r="B557" t="s">
        <v>1074</v>
      </c>
      <c r="C557" s="2">
        <v>0.56599999999999995</v>
      </c>
    </row>
    <row r="558" spans="1:3" x14ac:dyDescent="0.25">
      <c r="A558" t="s">
        <v>1075</v>
      </c>
      <c r="B558" t="s">
        <v>1076</v>
      </c>
      <c r="C558" s="2">
        <v>3.082E-2</v>
      </c>
    </row>
    <row r="559" spans="1:3" x14ac:dyDescent="0.25">
      <c r="A559" t="s">
        <v>1077</v>
      </c>
      <c r="B559" t="s">
        <v>1078</v>
      </c>
      <c r="C559" s="2">
        <v>2.307E-2</v>
      </c>
    </row>
    <row r="560" spans="1:3" x14ac:dyDescent="0.25">
      <c r="A560" t="s">
        <v>1079</v>
      </c>
      <c r="B560" t="s">
        <v>1080</v>
      </c>
      <c r="C560" s="2">
        <v>2.9999999999999997E-8</v>
      </c>
    </row>
    <row r="561" spans="1:3" x14ac:dyDescent="0.25">
      <c r="A561" t="s">
        <v>1081</v>
      </c>
      <c r="B561" t="s">
        <v>1082</v>
      </c>
      <c r="C561" s="2">
        <v>0.66359999999999997</v>
      </c>
    </row>
    <row r="562" spans="1:3" x14ac:dyDescent="0.25">
      <c r="A562" t="s">
        <v>1083</v>
      </c>
      <c r="B562" t="s">
        <v>1084</v>
      </c>
      <c r="C562" s="2">
        <v>0.22289999999999999</v>
      </c>
    </row>
    <row r="563" spans="1:3" x14ac:dyDescent="0.25">
      <c r="A563" t="s">
        <v>1085</v>
      </c>
      <c r="B563" t="s">
        <v>1086</v>
      </c>
      <c r="C563" s="2">
        <v>12.83</v>
      </c>
    </row>
    <row r="564" spans="1:3" x14ac:dyDescent="0.25">
      <c r="A564" t="s">
        <v>1087</v>
      </c>
      <c r="B564" t="s">
        <v>1088</v>
      </c>
      <c r="C564" s="2">
        <v>2.0830000000000001E-2</v>
      </c>
    </row>
    <row r="565" spans="1:3" x14ac:dyDescent="0.25">
      <c r="A565" t="s">
        <v>1089</v>
      </c>
      <c r="B565" t="s">
        <v>1089</v>
      </c>
      <c r="C565" s="2">
        <v>2.5249999999999999E-3</v>
      </c>
    </row>
    <row r="566" spans="1:3" x14ac:dyDescent="0.25">
      <c r="A566" t="s">
        <v>1090</v>
      </c>
      <c r="B566" t="s">
        <v>1091</v>
      </c>
      <c r="C566" s="2">
        <v>3.3574999999999999</v>
      </c>
    </row>
    <row r="567" spans="1:3" x14ac:dyDescent="0.25">
      <c r="A567" t="s">
        <v>1092</v>
      </c>
      <c r="B567" t="s">
        <v>1093</v>
      </c>
      <c r="C567" s="2">
        <v>5.1669999999999997E-3</v>
      </c>
    </row>
    <row r="568" spans="1:3" x14ac:dyDescent="0.25">
      <c r="A568" t="s">
        <v>1094</v>
      </c>
      <c r="B568" t="s">
        <v>1095</v>
      </c>
      <c r="C568" s="2">
        <v>7.3879999999999996E-3</v>
      </c>
    </row>
    <row r="569" spans="1:3" x14ac:dyDescent="0.25">
      <c r="A569" t="s">
        <v>1096</v>
      </c>
      <c r="B569" t="s">
        <v>1097</v>
      </c>
      <c r="C569" s="2">
        <v>2.7660000000000001E-2</v>
      </c>
    </row>
    <row r="570" spans="1:3" x14ac:dyDescent="0.25">
      <c r="A570" t="s">
        <v>1098</v>
      </c>
      <c r="B570" t="s">
        <v>1099</v>
      </c>
      <c r="C570" s="2">
        <v>9.6560000000000007E-2</v>
      </c>
    </row>
    <row r="571" spans="1:3" x14ac:dyDescent="0.25">
      <c r="A571" t="s">
        <v>1100</v>
      </c>
      <c r="B571" t="s">
        <v>1101</v>
      </c>
      <c r="C571" s="2">
        <v>1.3929999999999999E-3</v>
      </c>
    </row>
    <row r="572" spans="1:3" x14ac:dyDescent="0.25">
      <c r="A572" t="s">
        <v>1102</v>
      </c>
      <c r="B572" t="s">
        <v>1103</v>
      </c>
      <c r="C572" s="2">
        <v>1.6848000000000001</v>
      </c>
    </row>
    <row r="573" spans="1:3" x14ac:dyDescent="0.25">
      <c r="A573" t="s">
        <v>1104</v>
      </c>
      <c r="B573" t="s">
        <v>1105</v>
      </c>
      <c r="C573" s="2">
        <v>1.5071000000000001</v>
      </c>
    </row>
    <row r="574" spans="1:3" x14ac:dyDescent="0.25">
      <c r="A574" t="s">
        <v>1106</v>
      </c>
      <c r="B574" t="s">
        <v>1107</v>
      </c>
      <c r="C574" t="s">
        <v>451</v>
      </c>
    </row>
    <row r="575" spans="1:3" x14ac:dyDescent="0.25">
      <c r="A575" t="s">
        <v>1108</v>
      </c>
      <c r="B575" t="s">
        <v>1109</v>
      </c>
      <c r="C575" s="2">
        <v>0.74719999999999998</v>
      </c>
    </row>
    <row r="576" spans="1:3" x14ac:dyDescent="0.25">
      <c r="A576" t="s">
        <v>1110</v>
      </c>
      <c r="B576" t="s">
        <v>1111</v>
      </c>
      <c r="C576" s="2">
        <v>0.59089999999999998</v>
      </c>
    </row>
    <row r="577" spans="1:3" x14ac:dyDescent="0.25">
      <c r="A577" t="s">
        <v>1112</v>
      </c>
      <c r="B577" t="s">
        <v>1113</v>
      </c>
      <c r="C577" s="2">
        <v>2.5030000000000001</v>
      </c>
    </row>
    <row r="578" spans="1:3" x14ac:dyDescent="0.25">
      <c r="A578" t="s">
        <v>666</v>
      </c>
      <c r="B578" t="s">
        <v>1114</v>
      </c>
      <c r="C578" s="2">
        <v>7.8659999999999994E-2</v>
      </c>
    </row>
    <row r="579" spans="1:3" x14ac:dyDescent="0.25">
      <c r="A579" t="s">
        <v>1115</v>
      </c>
      <c r="B579" t="s">
        <v>1115</v>
      </c>
      <c r="C579" s="2">
        <v>3.6459999999999999E-3</v>
      </c>
    </row>
    <row r="580" spans="1:3" x14ac:dyDescent="0.25">
      <c r="A580" t="s">
        <v>1116</v>
      </c>
      <c r="B580" t="s">
        <v>1116</v>
      </c>
      <c r="C580" s="2">
        <v>0.19919999999999999</v>
      </c>
    </row>
    <row r="581" spans="1:3" x14ac:dyDescent="0.25">
      <c r="A581" t="s">
        <v>1117</v>
      </c>
      <c r="B581" t="s">
        <v>1118</v>
      </c>
      <c r="C581" s="2">
        <v>5.4129999999999998E-2</v>
      </c>
    </row>
    <row r="582" spans="1:3" x14ac:dyDescent="0.25">
      <c r="A582" t="s">
        <v>1119</v>
      </c>
      <c r="B582" t="s">
        <v>1120</v>
      </c>
      <c r="C582" s="2">
        <v>4.3196000000000003</v>
      </c>
    </row>
    <row r="583" spans="1:3" x14ac:dyDescent="0.25">
      <c r="A583" t="s">
        <v>1121</v>
      </c>
      <c r="B583" t="s">
        <v>1122</v>
      </c>
      <c r="C583" s="2">
        <v>8.9700000000000005E-6</v>
      </c>
    </row>
    <row r="584" spans="1:3" x14ac:dyDescent="0.25">
      <c r="A584" t="s">
        <v>1123</v>
      </c>
      <c r="B584" t="s">
        <v>1124</v>
      </c>
      <c r="C584" s="2">
        <v>7.8000000000000005E-7</v>
      </c>
    </row>
    <row r="585" spans="1:3" x14ac:dyDescent="0.25">
      <c r="A585" t="s">
        <v>1125</v>
      </c>
      <c r="B585" t="s">
        <v>1126</v>
      </c>
      <c r="C585" s="2">
        <v>0.1414</v>
      </c>
    </row>
    <row r="586" spans="1:3" x14ac:dyDescent="0.25">
      <c r="A586" t="s">
        <v>1127</v>
      </c>
      <c r="B586" t="s">
        <v>1128</v>
      </c>
      <c r="C586" s="2">
        <v>8.1079999999999999E-2</v>
      </c>
    </row>
    <row r="587" spans="1:3" x14ac:dyDescent="0.25">
      <c r="A587" t="s">
        <v>1129</v>
      </c>
      <c r="B587" t="s">
        <v>1130</v>
      </c>
      <c r="C587" s="2">
        <v>3.5899999999999999E-3</v>
      </c>
    </row>
    <row r="588" spans="1:3" x14ac:dyDescent="0.25">
      <c r="A588" t="s">
        <v>1131</v>
      </c>
      <c r="B588" t="s">
        <v>1132</v>
      </c>
      <c r="C588" s="2">
        <v>2.6620000000000001E-2</v>
      </c>
    </row>
    <row r="589" spans="1:3" x14ac:dyDescent="0.25">
      <c r="A589" t="s">
        <v>1133</v>
      </c>
      <c r="B589" t="s">
        <v>1134</v>
      </c>
      <c r="C589" s="2">
        <v>1.4E-3</v>
      </c>
    </row>
    <row r="590" spans="1:3" x14ac:dyDescent="0.25">
      <c r="A590" t="s">
        <v>1135</v>
      </c>
      <c r="B590" t="s">
        <v>1136</v>
      </c>
      <c r="C590" s="2">
        <v>1.321E-2</v>
      </c>
    </row>
    <row r="591" spans="1:3" x14ac:dyDescent="0.25">
      <c r="A591" t="s">
        <v>1137</v>
      </c>
      <c r="B591" t="s">
        <v>1138</v>
      </c>
      <c r="C591" s="2">
        <v>4.1349999999999998E-3</v>
      </c>
    </row>
    <row r="592" spans="1:3" x14ac:dyDescent="0.25">
      <c r="A592" t="s">
        <v>1139</v>
      </c>
      <c r="B592" t="s">
        <v>1140</v>
      </c>
      <c r="C592" s="2">
        <v>2.7730000000000002E-4</v>
      </c>
    </row>
    <row r="593" spans="1:3" x14ac:dyDescent="0.25">
      <c r="A593" t="s">
        <v>1141</v>
      </c>
      <c r="B593" t="s">
        <v>1142</v>
      </c>
      <c r="C593" s="2">
        <v>0.18490000000000001</v>
      </c>
    </row>
    <row r="594" spans="1:3" x14ac:dyDescent="0.25">
      <c r="A594" t="s">
        <v>1143</v>
      </c>
      <c r="B594" t="s">
        <v>1144</v>
      </c>
      <c r="C594" s="2">
        <v>3.65E-3</v>
      </c>
    </row>
    <row r="595" spans="1:3" x14ac:dyDescent="0.25">
      <c r="A595" t="s">
        <v>1145</v>
      </c>
      <c r="B595" t="s">
        <v>1146</v>
      </c>
      <c r="C595" s="2">
        <v>2.5119999999999999E-3</v>
      </c>
    </row>
    <row r="596" spans="1:3" x14ac:dyDescent="0.25">
      <c r="A596" t="s">
        <v>1147</v>
      </c>
      <c r="B596" t="s">
        <v>1148</v>
      </c>
      <c r="C596" s="2">
        <v>8.7379999999999992E-3</v>
      </c>
    </row>
    <row r="597" spans="1:3" x14ac:dyDescent="0.25">
      <c r="A597" t="s">
        <v>1149</v>
      </c>
      <c r="B597" t="s">
        <v>1150</v>
      </c>
      <c r="C597" s="2">
        <v>8.9791000000000007</v>
      </c>
    </row>
    <row r="598" spans="1:3" x14ac:dyDescent="0.25">
      <c r="A598" t="s">
        <v>1151</v>
      </c>
      <c r="B598" t="s">
        <v>1152</v>
      </c>
      <c r="C598" s="2">
        <v>0.43070000000000003</v>
      </c>
    </row>
    <row r="599" spans="1:3" x14ac:dyDescent="0.25">
      <c r="A599" t="s">
        <v>1153</v>
      </c>
      <c r="B599" t="s">
        <v>1154</v>
      </c>
      <c r="C599" s="2">
        <v>3.2395999999999998</v>
      </c>
    </row>
    <row r="600" spans="1:3" x14ac:dyDescent="0.25">
      <c r="A600" t="s">
        <v>1155</v>
      </c>
      <c r="B600" t="s">
        <v>1156</v>
      </c>
      <c r="C600" s="2">
        <v>3.6139999999999999E-2</v>
      </c>
    </row>
    <row r="601" spans="1:3" x14ac:dyDescent="0.25">
      <c r="A601" t="s">
        <v>1157</v>
      </c>
      <c r="B601" t="s">
        <v>1158</v>
      </c>
      <c r="C601" s="2">
        <v>2.2261000000000002</v>
      </c>
    </row>
    <row r="602" spans="1:3" x14ac:dyDescent="0.25">
      <c r="A602" t="s">
        <v>1159</v>
      </c>
      <c r="B602" t="s">
        <v>1160</v>
      </c>
      <c r="C602" s="2">
        <v>7.2639999999999996E-2</v>
      </c>
    </row>
    <row r="603" spans="1:3" x14ac:dyDescent="0.25">
      <c r="A603" t="s">
        <v>1161</v>
      </c>
      <c r="B603" t="s">
        <v>1161</v>
      </c>
      <c r="C603" s="2">
        <v>2.163E-2</v>
      </c>
    </row>
    <row r="604" spans="1:3" x14ac:dyDescent="0.25">
      <c r="A604" t="s">
        <v>1162</v>
      </c>
      <c r="B604" t="s">
        <v>1163</v>
      </c>
      <c r="C604" s="2">
        <v>0.99839999999999995</v>
      </c>
    </row>
    <row r="605" spans="1:3" x14ac:dyDescent="0.25">
      <c r="A605" t="s">
        <v>1164</v>
      </c>
      <c r="B605" t="s">
        <v>1165</v>
      </c>
      <c r="C605" s="2">
        <v>2.2139999999999999E-4</v>
      </c>
    </row>
    <row r="606" spans="1:3" x14ac:dyDescent="0.25">
      <c r="A606" t="s">
        <v>1166</v>
      </c>
      <c r="B606" t="s">
        <v>1167</v>
      </c>
      <c r="C606" s="2">
        <v>0.16189999999999999</v>
      </c>
    </row>
    <row r="607" spans="1:3" x14ac:dyDescent="0.25">
      <c r="A607" t="s">
        <v>1168</v>
      </c>
      <c r="B607" t="s">
        <v>1168</v>
      </c>
      <c r="C607" s="2">
        <v>6.914E-3</v>
      </c>
    </row>
    <row r="608" spans="1:3" x14ac:dyDescent="0.25">
      <c r="A608" t="s">
        <v>1169</v>
      </c>
      <c r="B608" t="s">
        <v>1170</v>
      </c>
      <c r="C608" s="2">
        <v>4.8899999999999996E-4</v>
      </c>
    </row>
    <row r="609" spans="1:3" x14ac:dyDescent="0.25">
      <c r="A609" t="s">
        <v>1171</v>
      </c>
      <c r="B609" t="s">
        <v>1172</v>
      </c>
      <c r="C609" s="2">
        <v>2.6259999999999999E-2</v>
      </c>
    </row>
    <row r="610" spans="1:3" x14ac:dyDescent="0.25">
      <c r="A610" t="s">
        <v>1173</v>
      </c>
      <c r="B610" t="s">
        <v>1174</v>
      </c>
      <c r="C610" s="2">
        <v>0.17399999999999999</v>
      </c>
    </row>
    <row r="611" spans="1:3" x14ac:dyDescent="0.25">
      <c r="A611" t="s">
        <v>1175</v>
      </c>
      <c r="B611" t="s">
        <v>1176</v>
      </c>
      <c r="C611" s="2">
        <v>0.1082</v>
      </c>
    </row>
    <row r="612" spans="1:3" x14ac:dyDescent="0.25">
      <c r="A612" t="s">
        <v>1177</v>
      </c>
      <c r="B612" t="s">
        <v>1178</v>
      </c>
      <c r="C612" s="2">
        <v>0.25209999999999999</v>
      </c>
    </row>
    <row r="613" spans="1:3" x14ac:dyDescent="0.25">
      <c r="A613" t="s">
        <v>1179</v>
      </c>
      <c r="B613" t="s">
        <v>1180</v>
      </c>
      <c r="C613" s="2">
        <v>9.7839999999999993E-4</v>
      </c>
    </row>
    <row r="614" spans="1:3" x14ac:dyDescent="0.25">
      <c r="A614" t="s">
        <v>1181</v>
      </c>
      <c r="B614" t="s">
        <v>1182</v>
      </c>
      <c r="C614" s="2">
        <v>2.4840000000000001E-3</v>
      </c>
    </row>
    <row r="615" spans="1:3" x14ac:dyDescent="0.25">
      <c r="A615" t="s">
        <v>1183</v>
      </c>
      <c r="B615" t="s">
        <v>1184</v>
      </c>
      <c r="C615" s="2">
        <v>4.9999999999999998E-8</v>
      </c>
    </row>
    <row r="616" spans="1:3" x14ac:dyDescent="0.25">
      <c r="A616" t="s">
        <v>1185</v>
      </c>
      <c r="B616" t="s">
        <v>1186</v>
      </c>
      <c r="C616" s="2">
        <v>2.9999999999999997E-8</v>
      </c>
    </row>
    <row r="617" spans="1:3" x14ac:dyDescent="0.25">
      <c r="A617" t="s">
        <v>1187</v>
      </c>
      <c r="B617" t="s">
        <v>1188</v>
      </c>
      <c r="C617" s="2">
        <v>2.171E-2</v>
      </c>
    </row>
    <row r="618" spans="1:3" x14ac:dyDescent="0.25">
      <c r="A618" t="s">
        <v>1189</v>
      </c>
      <c r="B618" t="s">
        <v>1190</v>
      </c>
      <c r="C618" s="2">
        <v>0.64949999999999997</v>
      </c>
    </row>
    <row r="619" spans="1:3" x14ac:dyDescent="0.25">
      <c r="A619" t="s">
        <v>1191</v>
      </c>
      <c r="B619" t="s">
        <v>1192</v>
      </c>
      <c r="C619" s="2">
        <v>3.3999999999999997E-7</v>
      </c>
    </row>
    <row r="620" spans="1:3" x14ac:dyDescent="0.25">
      <c r="A620" t="s">
        <v>1193</v>
      </c>
      <c r="B620" t="s">
        <v>1194</v>
      </c>
      <c r="C620" s="2">
        <v>1.8100000000000002E-2</v>
      </c>
    </row>
    <row r="621" spans="1:3" x14ac:dyDescent="0.25">
      <c r="A621" t="s">
        <v>1195</v>
      </c>
      <c r="B621" t="s">
        <v>1196</v>
      </c>
      <c r="C621" s="2">
        <v>5.1182999999999996</v>
      </c>
    </row>
    <row r="622" spans="1:3" x14ac:dyDescent="0.25">
      <c r="A622" t="s">
        <v>1197</v>
      </c>
      <c r="B622" t="s">
        <v>1198</v>
      </c>
      <c r="C622" s="2">
        <v>0.1467</v>
      </c>
    </row>
    <row r="623" spans="1:3" x14ac:dyDescent="0.25">
      <c r="A623" t="s">
        <v>1199</v>
      </c>
      <c r="B623" t="s">
        <v>1200</v>
      </c>
      <c r="C623" s="2">
        <v>0.24179999999999999</v>
      </c>
    </row>
    <row r="624" spans="1:3" x14ac:dyDescent="0.25">
      <c r="A624" t="s">
        <v>1201</v>
      </c>
      <c r="B624" t="s">
        <v>1202</v>
      </c>
      <c r="C624" s="2">
        <v>0.41880000000000001</v>
      </c>
    </row>
    <row r="625" spans="1:3" x14ac:dyDescent="0.25">
      <c r="A625" t="s">
        <v>1203</v>
      </c>
      <c r="B625" t="s">
        <v>1204</v>
      </c>
      <c r="C625" s="2">
        <v>13.26</v>
      </c>
    </row>
    <row r="626" spans="1:3" x14ac:dyDescent="0.25">
      <c r="A626" t="s">
        <v>1205</v>
      </c>
      <c r="B626" t="s">
        <v>1206</v>
      </c>
      <c r="C626" s="2">
        <v>0.1023</v>
      </c>
    </row>
    <row r="627" spans="1:3" x14ac:dyDescent="0.25">
      <c r="A627" t="s">
        <v>1207</v>
      </c>
      <c r="B627" t="s">
        <v>1208</v>
      </c>
      <c r="C627" s="2">
        <v>0.73550000000000004</v>
      </c>
    </row>
    <row r="628" spans="1:3" x14ac:dyDescent="0.25">
      <c r="A628" t="s">
        <v>1209</v>
      </c>
      <c r="B628" t="s">
        <v>1210</v>
      </c>
      <c r="C628" s="2">
        <v>2.2610000000000002E-2</v>
      </c>
    </row>
    <row r="629" spans="1:3" x14ac:dyDescent="0.25">
      <c r="A629" t="s">
        <v>1211</v>
      </c>
      <c r="B629" t="s">
        <v>1212</v>
      </c>
      <c r="C629" s="2">
        <v>3.6456</v>
      </c>
    </row>
    <row r="630" spans="1:3" x14ac:dyDescent="0.25">
      <c r="A630" t="s">
        <v>1213</v>
      </c>
      <c r="B630" t="s">
        <v>1214</v>
      </c>
      <c r="C630" s="2">
        <v>0.1837</v>
      </c>
    </row>
    <row r="631" spans="1:3" x14ac:dyDescent="0.25">
      <c r="A631" t="s">
        <v>1215</v>
      </c>
      <c r="B631" t="s">
        <v>1216</v>
      </c>
      <c r="C631" s="2">
        <v>4.478E-2</v>
      </c>
    </row>
    <row r="632" spans="1:3" x14ac:dyDescent="0.25">
      <c r="A632" t="s">
        <v>1217</v>
      </c>
      <c r="B632" t="s">
        <v>1218</v>
      </c>
      <c r="C632" s="2">
        <v>0.12790000000000001</v>
      </c>
    </row>
    <row r="633" spans="1:3" x14ac:dyDescent="0.25">
      <c r="A633" t="s">
        <v>1219</v>
      </c>
      <c r="B633" t="s">
        <v>1220</v>
      </c>
      <c r="C633" s="2">
        <v>0.28539999999999999</v>
      </c>
    </row>
    <row r="634" spans="1:3" x14ac:dyDescent="0.25">
      <c r="A634" t="s">
        <v>1221</v>
      </c>
      <c r="B634" t="s">
        <v>1221</v>
      </c>
      <c r="C634" s="2">
        <v>1.7982</v>
      </c>
    </row>
    <row r="635" spans="1:3" x14ac:dyDescent="0.25">
      <c r="A635" t="s">
        <v>1222</v>
      </c>
      <c r="B635" t="s">
        <v>1223</v>
      </c>
      <c r="C635" s="2">
        <v>2.1878000000000002</v>
      </c>
    </row>
    <row r="636" spans="1:3" x14ac:dyDescent="0.25">
      <c r="A636" t="s">
        <v>1224</v>
      </c>
      <c r="B636" t="s">
        <v>1225</v>
      </c>
      <c r="C636" s="2">
        <v>24.69</v>
      </c>
    </row>
    <row r="637" spans="1:3" x14ac:dyDescent="0.25">
      <c r="A637" t="s">
        <v>1226</v>
      </c>
      <c r="B637" t="s">
        <v>1227</v>
      </c>
      <c r="C637" s="2">
        <v>8.5050000000000002E-4</v>
      </c>
    </row>
    <row r="638" spans="1:3" x14ac:dyDescent="0.25">
      <c r="A638" t="s">
        <v>1228</v>
      </c>
      <c r="B638" t="s">
        <v>1229</v>
      </c>
      <c r="C638" s="2">
        <v>2.2599999999999999E-2</v>
      </c>
    </row>
    <row r="639" spans="1:3" x14ac:dyDescent="0.25">
      <c r="A639" t="s">
        <v>1230</v>
      </c>
      <c r="B639" t="s">
        <v>1231</v>
      </c>
      <c r="C639" s="2">
        <v>6.2149999999999997E-2</v>
      </c>
    </row>
    <row r="640" spans="1:3" x14ac:dyDescent="0.25">
      <c r="A640" t="s">
        <v>1232</v>
      </c>
      <c r="B640" t="s">
        <v>1233</v>
      </c>
      <c r="C640" s="2">
        <v>1.4659999999999999E-2</v>
      </c>
    </row>
    <row r="641" spans="1:3" x14ac:dyDescent="0.25">
      <c r="A641" t="s">
        <v>1234</v>
      </c>
      <c r="B641" t="s">
        <v>1235</v>
      </c>
      <c r="C641" s="2">
        <v>2.3820000000000001E-2</v>
      </c>
    </row>
    <row r="642" spans="1:3" x14ac:dyDescent="0.25">
      <c r="A642" t="s">
        <v>1236</v>
      </c>
      <c r="B642" t="s">
        <v>1237</v>
      </c>
      <c r="C642" s="2">
        <v>6.794E-2</v>
      </c>
    </row>
    <row r="643" spans="1:3" x14ac:dyDescent="0.25">
      <c r="A643" t="s">
        <v>1238</v>
      </c>
      <c r="B643" t="s">
        <v>1239</v>
      </c>
      <c r="C643" s="2">
        <v>111.3</v>
      </c>
    </row>
    <row r="644" spans="1:3" x14ac:dyDescent="0.25">
      <c r="A644" t="s">
        <v>1240</v>
      </c>
      <c r="B644" t="s">
        <v>1241</v>
      </c>
      <c r="C644" s="2">
        <v>8.7620000000000003E-2</v>
      </c>
    </row>
    <row r="645" spans="1:3" x14ac:dyDescent="0.25">
      <c r="A645" t="s">
        <v>1242</v>
      </c>
      <c r="B645" t="s">
        <v>1243</v>
      </c>
      <c r="C645" s="2">
        <v>0.32519999999999999</v>
      </c>
    </row>
    <row r="646" spans="1:3" x14ac:dyDescent="0.25">
      <c r="A646" t="s">
        <v>1244</v>
      </c>
      <c r="B646" t="s">
        <v>1245</v>
      </c>
      <c r="C646" s="2">
        <v>2.2249999999999999E-2</v>
      </c>
    </row>
    <row r="647" spans="1:3" x14ac:dyDescent="0.25">
      <c r="A647" t="s">
        <v>1246</v>
      </c>
      <c r="B647" t="s">
        <v>1247</v>
      </c>
      <c r="C647" s="2">
        <v>3.6949999999999997E-2</v>
      </c>
    </row>
    <row r="648" spans="1:3" x14ac:dyDescent="0.25">
      <c r="A648" t="s">
        <v>1248</v>
      </c>
      <c r="B648" t="s">
        <v>1249</v>
      </c>
      <c r="C648" s="2">
        <v>2.0709999999999999E-2</v>
      </c>
    </row>
    <row r="649" spans="1:3" x14ac:dyDescent="0.25">
      <c r="A649" t="s">
        <v>1250</v>
      </c>
      <c r="B649" t="s">
        <v>1251</v>
      </c>
      <c r="C649" s="2">
        <v>2.1860000000000001E-2</v>
      </c>
    </row>
    <row r="650" spans="1:3" x14ac:dyDescent="0.25">
      <c r="A650" t="s">
        <v>1252</v>
      </c>
      <c r="B650" t="s">
        <v>1253</v>
      </c>
      <c r="C650" s="2">
        <v>2.1789999999999998</v>
      </c>
    </row>
    <row r="651" spans="1:3" x14ac:dyDescent="0.25">
      <c r="A651" t="s">
        <v>1254</v>
      </c>
      <c r="B651" t="s">
        <v>1255</v>
      </c>
      <c r="C651" s="2">
        <v>1.4359</v>
      </c>
    </row>
    <row r="652" spans="1:3" x14ac:dyDescent="0.25">
      <c r="A652" t="s">
        <v>1256</v>
      </c>
      <c r="B652" t="s">
        <v>1257</v>
      </c>
      <c r="C652" s="2">
        <v>8.8149999999999999E-3</v>
      </c>
    </row>
    <row r="653" spans="1:3" x14ac:dyDescent="0.25">
      <c r="A653" t="s">
        <v>1258</v>
      </c>
      <c r="B653" t="s">
        <v>1258</v>
      </c>
      <c r="C653" s="2">
        <v>4.5960000000000001E-2</v>
      </c>
    </row>
    <row r="654" spans="1:3" x14ac:dyDescent="0.25">
      <c r="A654" t="s">
        <v>1259</v>
      </c>
      <c r="B654" t="s">
        <v>1260</v>
      </c>
      <c r="C654" s="2">
        <v>7.46E-2</v>
      </c>
    </row>
    <row r="655" spans="1:3" x14ac:dyDescent="0.25">
      <c r="A655" t="s">
        <v>1261</v>
      </c>
      <c r="B655" t="s">
        <v>1262</v>
      </c>
      <c r="C655" s="2">
        <v>1.0834999999999999</v>
      </c>
    </row>
    <row r="656" spans="1:3" x14ac:dyDescent="0.25">
      <c r="A656" t="s">
        <v>1263</v>
      </c>
      <c r="B656" t="s">
        <v>1264</v>
      </c>
      <c r="C656" s="2">
        <v>1.5659999999999999E-3</v>
      </c>
    </row>
    <row r="657" spans="1:3" x14ac:dyDescent="0.25">
      <c r="A657" t="s">
        <v>1265</v>
      </c>
      <c r="B657" t="s">
        <v>1266</v>
      </c>
      <c r="C657" s="2">
        <v>0.2447</v>
      </c>
    </row>
    <row r="658" spans="1:3" x14ac:dyDescent="0.25">
      <c r="A658" t="s">
        <v>1267</v>
      </c>
      <c r="B658" t="s">
        <v>1268</v>
      </c>
      <c r="C658" t="s">
        <v>451</v>
      </c>
    </row>
    <row r="659" spans="1:3" x14ac:dyDescent="0.25">
      <c r="A659" t="s">
        <v>1269</v>
      </c>
      <c r="B659" t="s">
        <v>1270</v>
      </c>
      <c r="C659" s="2">
        <v>2.1839999999999998E-2</v>
      </c>
    </row>
    <row r="660" spans="1:3" x14ac:dyDescent="0.25">
      <c r="A660" t="s">
        <v>1271</v>
      </c>
      <c r="B660" t="s">
        <v>1272</v>
      </c>
      <c r="C660" s="2">
        <v>0.2225</v>
      </c>
    </row>
    <row r="661" spans="1:3" x14ac:dyDescent="0.25">
      <c r="A661" t="s">
        <v>1273</v>
      </c>
      <c r="B661" t="s">
        <v>1274</v>
      </c>
      <c r="C661" s="2">
        <v>1.494E-2</v>
      </c>
    </row>
    <row r="662" spans="1:3" x14ac:dyDescent="0.25">
      <c r="A662" t="s">
        <v>1275</v>
      </c>
      <c r="B662" t="s">
        <v>1276</v>
      </c>
      <c r="C662" s="2">
        <v>1.6910000000000001E-2</v>
      </c>
    </row>
    <row r="663" spans="1:3" x14ac:dyDescent="0.25">
      <c r="A663" t="s">
        <v>1277</v>
      </c>
      <c r="B663" t="s">
        <v>1278</v>
      </c>
      <c r="C663" s="2">
        <v>1.242E-2</v>
      </c>
    </row>
    <row r="664" spans="1:3" x14ac:dyDescent="0.25">
      <c r="A664" t="s">
        <v>1279</v>
      </c>
      <c r="B664" t="s">
        <v>1280</v>
      </c>
      <c r="C664" s="2">
        <v>3.2753000000000001</v>
      </c>
    </row>
    <row r="665" spans="1:3" x14ac:dyDescent="0.25">
      <c r="A665" t="s">
        <v>1281</v>
      </c>
      <c r="B665" t="s">
        <v>1282</v>
      </c>
      <c r="C665" s="2">
        <v>5.0670000000000003E-3</v>
      </c>
    </row>
    <row r="666" spans="1:3" x14ac:dyDescent="0.25">
      <c r="A666" t="s">
        <v>1283</v>
      </c>
      <c r="B666" t="s">
        <v>1284</v>
      </c>
      <c r="C666" s="2">
        <v>1.028</v>
      </c>
    </row>
    <row r="667" spans="1:3" x14ac:dyDescent="0.25">
      <c r="A667" t="s">
        <v>1285</v>
      </c>
      <c r="B667" t="s">
        <v>1286</v>
      </c>
      <c r="C667" s="2">
        <v>0.30370000000000003</v>
      </c>
    </row>
    <row r="668" spans="1:3" x14ac:dyDescent="0.25">
      <c r="A668" t="s">
        <v>1287</v>
      </c>
      <c r="B668" t="s">
        <v>1288</v>
      </c>
      <c r="C668" s="2">
        <v>0.1115</v>
      </c>
    </row>
    <row r="669" spans="1:3" x14ac:dyDescent="0.25">
      <c r="A669" t="s">
        <v>1289</v>
      </c>
      <c r="B669" t="s">
        <v>1290</v>
      </c>
      <c r="C669" s="2">
        <v>9.5899999999999996E-3</v>
      </c>
    </row>
    <row r="670" spans="1:3" x14ac:dyDescent="0.25">
      <c r="A670" t="s">
        <v>1291</v>
      </c>
      <c r="B670" t="s">
        <v>1292</v>
      </c>
      <c r="C670" s="2">
        <v>1.8610000000000002E-2</v>
      </c>
    </row>
    <row r="671" spans="1:3" x14ac:dyDescent="0.25">
      <c r="A671" t="s">
        <v>1293</v>
      </c>
      <c r="B671" t="s">
        <v>1293</v>
      </c>
      <c r="C671" s="2">
        <v>6.5359999999999998E-5</v>
      </c>
    </row>
    <row r="672" spans="1:3" x14ac:dyDescent="0.25">
      <c r="A672" t="s">
        <v>1294</v>
      </c>
      <c r="B672" t="s">
        <v>1295</v>
      </c>
      <c r="C672" s="2">
        <v>2.898E-3</v>
      </c>
    </row>
    <row r="673" spans="1:3" x14ac:dyDescent="0.25">
      <c r="A673" t="s">
        <v>1296</v>
      </c>
      <c r="B673" t="s">
        <v>1296</v>
      </c>
      <c r="C673" s="2">
        <v>0.1951</v>
      </c>
    </row>
    <row r="674" spans="1:3" x14ac:dyDescent="0.25">
      <c r="A674" t="s">
        <v>1297</v>
      </c>
      <c r="B674" t="s">
        <v>1298</v>
      </c>
      <c r="C674" s="2">
        <v>3.7553000000000001</v>
      </c>
    </row>
    <row r="675" spans="1:3" x14ac:dyDescent="0.25">
      <c r="A675" t="s">
        <v>1299</v>
      </c>
      <c r="B675" t="s">
        <v>1300</v>
      </c>
      <c r="C675" s="2">
        <v>1.736E-2</v>
      </c>
    </row>
    <row r="676" spans="1:3" x14ac:dyDescent="0.25">
      <c r="A676" t="s">
        <v>1301</v>
      </c>
      <c r="B676" t="s">
        <v>1302</v>
      </c>
      <c r="C676" s="2">
        <v>0.48520000000000002</v>
      </c>
    </row>
    <row r="677" spans="1:3" x14ac:dyDescent="0.25">
      <c r="A677" t="s">
        <v>1303</v>
      </c>
      <c r="B677" t="s">
        <v>1304</v>
      </c>
      <c r="C677" s="2">
        <v>1.2674000000000001</v>
      </c>
    </row>
    <row r="678" spans="1:3" x14ac:dyDescent="0.25">
      <c r="A678" t="s">
        <v>1305</v>
      </c>
      <c r="B678" t="s">
        <v>1306</v>
      </c>
      <c r="C678" s="2">
        <v>2.24E-2</v>
      </c>
    </row>
    <row r="679" spans="1:3" x14ac:dyDescent="0.25">
      <c r="A679" t="s">
        <v>1307</v>
      </c>
      <c r="B679" t="s">
        <v>1307</v>
      </c>
      <c r="C679" s="2">
        <v>1.397E-2</v>
      </c>
    </row>
    <row r="680" spans="1:3" x14ac:dyDescent="0.25">
      <c r="A680" t="s">
        <v>1308</v>
      </c>
      <c r="B680" t="s">
        <v>1251</v>
      </c>
      <c r="C680" s="2">
        <v>2.117E-4</v>
      </c>
    </row>
    <row r="681" spans="1:3" x14ac:dyDescent="0.25">
      <c r="A681" t="s">
        <v>1309</v>
      </c>
      <c r="B681" t="s">
        <v>1310</v>
      </c>
      <c r="C681" s="2">
        <v>3.79</v>
      </c>
    </row>
    <row r="682" spans="1:3" x14ac:dyDescent="0.25">
      <c r="A682" t="s">
        <v>1311</v>
      </c>
      <c r="B682" t="s">
        <v>1312</v>
      </c>
      <c r="C682" s="2">
        <v>0.16270000000000001</v>
      </c>
    </row>
    <row r="683" spans="1:3" x14ac:dyDescent="0.25">
      <c r="A683" t="s">
        <v>1313</v>
      </c>
      <c r="B683" t="s">
        <v>1314</v>
      </c>
      <c r="C683" s="2">
        <v>3.5979999999999998E-2</v>
      </c>
    </row>
    <row r="684" spans="1:3" x14ac:dyDescent="0.25">
      <c r="A684" t="s">
        <v>1315</v>
      </c>
      <c r="B684" t="s">
        <v>1316</v>
      </c>
      <c r="C684" s="2">
        <v>2.0199999999999999E-2</v>
      </c>
    </row>
    <row r="685" spans="1:3" x14ac:dyDescent="0.25">
      <c r="A685" t="s">
        <v>1317</v>
      </c>
      <c r="B685" t="s">
        <v>1318</v>
      </c>
      <c r="C685" s="2">
        <v>2.2609999999999999E-4</v>
      </c>
    </row>
    <row r="686" spans="1:3" x14ac:dyDescent="0.25">
      <c r="A686" t="s">
        <v>1319</v>
      </c>
      <c r="B686" t="s">
        <v>1319</v>
      </c>
      <c r="C686" s="2">
        <v>2.1214</v>
      </c>
    </row>
    <row r="687" spans="1:3" x14ac:dyDescent="0.25">
      <c r="A687" t="s">
        <v>1320</v>
      </c>
      <c r="B687" t="s">
        <v>1321</v>
      </c>
      <c r="C687" s="2">
        <v>6.4499999999999996E-4</v>
      </c>
    </row>
    <row r="688" spans="1:3" x14ac:dyDescent="0.25">
      <c r="A688" t="s">
        <v>1322</v>
      </c>
      <c r="B688" t="s">
        <v>1323</v>
      </c>
      <c r="C688" s="2">
        <v>1.839E-2</v>
      </c>
    </row>
    <row r="689" spans="1:3" x14ac:dyDescent="0.25">
      <c r="A689" t="s">
        <v>1324</v>
      </c>
      <c r="B689" t="s">
        <v>1324</v>
      </c>
      <c r="C689" s="2">
        <v>1.061E-2</v>
      </c>
    </row>
    <row r="690" spans="1:3" x14ac:dyDescent="0.25">
      <c r="A690" t="s">
        <v>1325</v>
      </c>
      <c r="B690" t="s">
        <v>1326</v>
      </c>
      <c r="C690" s="2">
        <v>0.28070000000000001</v>
      </c>
    </row>
    <row r="691" spans="1:3" x14ac:dyDescent="0.25">
      <c r="A691" t="s">
        <v>1327</v>
      </c>
      <c r="B691" t="s">
        <v>1328</v>
      </c>
      <c r="C691" s="2">
        <v>2.4999999999999999E-7</v>
      </c>
    </row>
    <row r="692" spans="1:3" x14ac:dyDescent="0.25">
      <c r="A692" t="s">
        <v>1329</v>
      </c>
      <c r="B692" t="s">
        <v>1330</v>
      </c>
      <c r="C692" s="2">
        <v>7.4157999999999999</v>
      </c>
    </row>
    <row r="693" spans="1:3" x14ac:dyDescent="0.25">
      <c r="A693" t="s">
        <v>1331</v>
      </c>
      <c r="B693" t="s">
        <v>1332</v>
      </c>
      <c r="C693" s="2">
        <v>293.45999999999998</v>
      </c>
    </row>
    <row r="694" spans="1:3" x14ac:dyDescent="0.25">
      <c r="A694" t="s">
        <v>1333</v>
      </c>
      <c r="B694" t="s">
        <v>1334</v>
      </c>
      <c r="C694" s="2">
        <v>27.39</v>
      </c>
    </row>
    <row r="695" spans="1:3" x14ac:dyDescent="0.25">
      <c r="A695" t="s">
        <v>1335</v>
      </c>
      <c r="B695" t="s">
        <v>1336</v>
      </c>
      <c r="C695" s="2">
        <v>1.3979999999999999E-2</v>
      </c>
    </row>
    <row r="696" spans="1:3" x14ac:dyDescent="0.25">
      <c r="A696" t="s">
        <v>1337</v>
      </c>
      <c r="B696" t="s">
        <v>1338</v>
      </c>
      <c r="C696" s="2">
        <v>3.7000000000000002E-3</v>
      </c>
    </row>
    <row r="697" spans="1:3" x14ac:dyDescent="0.25">
      <c r="A697" t="s">
        <v>1339</v>
      </c>
      <c r="B697" t="s">
        <v>1340</v>
      </c>
      <c r="C697" s="2">
        <v>0.14940000000000001</v>
      </c>
    </row>
    <row r="698" spans="1:3" x14ac:dyDescent="0.25">
      <c r="A698" t="s">
        <v>1341</v>
      </c>
      <c r="B698" t="s">
        <v>1342</v>
      </c>
      <c r="C698" s="2">
        <v>0.31309999999999999</v>
      </c>
    </row>
    <row r="699" spans="1:3" x14ac:dyDescent="0.25">
      <c r="A699" t="s">
        <v>1343</v>
      </c>
      <c r="B699" t="s">
        <v>1344</v>
      </c>
      <c r="C699" s="2">
        <v>1.0668</v>
      </c>
    </row>
    <row r="700" spans="1:3" x14ac:dyDescent="0.25">
      <c r="A700" t="s">
        <v>1345</v>
      </c>
      <c r="B700" t="s">
        <v>1346</v>
      </c>
      <c r="C700" s="2">
        <v>0.74029999999999996</v>
      </c>
    </row>
    <row r="701" spans="1:3" x14ac:dyDescent="0.25">
      <c r="A701" t="s">
        <v>1347</v>
      </c>
      <c r="B701" t="s">
        <v>1348</v>
      </c>
      <c r="C701" s="2">
        <v>2.5804</v>
      </c>
    </row>
    <row r="702" spans="1:3" x14ac:dyDescent="0.25">
      <c r="A702" t="s">
        <v>1349</v>
      </c>
      <c r="B702" t="s">
        <v>1350</v>
      </c>
      <c r="C702" s="2">
        <v>0.11559999999999999</v>
      </c>
    </row>
    <row r="703" spans="1:3" x14ac:dyDescent="0.25">
      <c r="A703" t="s">
        <v>1351</v>
      </c>
      <c r="B703" t="s">
        <v>1352</v>
      </c>
      <c r="C703" s="2">
        <v>0.37419999999999998</v>
      </c>
    </row>
    <row r="704" spans="1:3" x14ac:dyDescent="0.25">
      <c r="A704" t="s">
        <v>1353</v>
      </c>
      <c r="B704" t="s">
        <v>1354</v>
      </c>
      <c r="C704" s="2">
        <v>1.274E-2</v>
      </c>
    </row>
    <row r="705" spans="1:3" x14ac:dyDescent="0.25">
      <c r="A705" t="s">
        <v>1355</v>
      </c>
      <c r="B705" t="s">
        <v>1356</v>
      </c>
      <c r="C705" s="2">
        <v>0.2833</v>
      </c>
    </row>
    <row r="706" spans="1:3" x14ac:dyDescent="0.25">
      <c r="A706" t="s">
        <v>1357</v>
      </c>
      <c r="B706" t="s">
        <v>1358</v>
      </c>
      <c r="C706" s="2">
        <v>1.0054000000000001</v>
      </c>
    </row>
    <row r="707" spans="1:3" x14ac:dyDescent="0.25">
      <c r="A707" t="s">
        <v>1359</v>
      </c>
      <c r="B707" t="s">
        <v>1360</v>
      </c>
      <c r="C707" s="2">
        <v>5.024E-2</v>
      </c>
    </row>
    <row r="708" spans="1:3" x14ac:dyDescent="0.25">
      <c r="A708" t="s">
        <v>1361</v>
      </c>
      <c r="B708" t="s">
        <v>1362</v>
      </c>
      <c r="C708" s="2">
        <v>1E-8</v>
      </c>
    </row>
    <row r="709" spans="1:3" x14ac:dyDescent="0.25">
      <c r="A709" t="s">
        <v>1363</v>
      </c>
      <c r="B709" t="s">
        <v>1364</v>
      </c>
      <c r="C709" s="2">
        <v>2.7810000000000001E-2</v>
      </c>
    </row>
    <row r="710" spans="1:3" x14ac:dyDescent="0.25">
      <c r="A710" t="s">
        <v>1365</v>
      </c>
      <c r="B710" t="s">
        <v>1366</v>
      </c>
      <c r="C710" s="2">
        <v>2.7349999999999999E-2</v>
      </c>
    </row>
    <row r="711" spans="1:3" x14ac:dyDescent="0.25">
      <c r="A711" t="s">
        <v>1367</v>
      </c>
      <c r="B711" t="s">
        <v>1368</v>
      </c>
      <c r="C711" s="2">
        <v>0.25419999999999998</v>
      </c>
    </row>
    <row r="712" spans="1:3" x14ac:dyDescent="0.25">
      <c r="A712" t="s">
        <v>1369</v>
      </c>
      <c r="B712" t="s">
        <v>1370</v>
      </c>
      <c r="C712" s="2">
        <v>0.1234</v>
      </c>
    </row>
    <row r="713" spans="1:3" x14ac:dyDescent="0.25">
      <c r="A713" t="s">
        <v>1371</v>
      </c>
      <c r="B713" t="s">
        <v>1372</v>
      </c>
      <c r="C713" s="2">
        <v>2.7100000000000002E-3</v>
      </c>
    </row>
    <row r="714" spans="1:3" x14ac:dyDescent="0.25">
      <c r="A714" t="s">
        <v>1373</v>
      </c>
      <c r="B714" t="s">
        <v>1374</v>
      </c>
      <c r="C714" s="2">
        <v>17.34</v>
      </c>
    </row>
    <row r="715" spans="1:3" x14ac:dyDescent="0.25">
      <c r="A715" t="s">
        <v>1375</v>
      </c>
      <c r="B715" t="s">
        <v>1376</v>
      </c>
      <c r="C715" s="2">
        <v>1.2520000000000001E-3</v>
      </c>
    </row>
    <row r="716" spans="1:3" x14ac:dyDescent="0.25">
      <c r="A716" t="s">
        <v>1377</v>
      </c>
      <c r="B716" t="s">
        <v>1378</v>
      </c>
      <c r="C716" s="2">
        <v>0.59960000000000002</v>
      </c>
    </row>
    <row r="717" spans="1:3" x14ac:dyDescent="0.25">
      <c r="A717" t="s">
        <v>1379</v>
      </c>
      <c r="B717" t="s">
        <v>1380</v>
      </c>
      <c r="C717" s="2">
        <v>0.10009999999999999</v>
      </c>
    </row>
    <row r="718" spans="1:3" x14ac:dyDescent="0.25">
      <c r="A718" t="s">
        <v>1381</v>
      </c>
      <c r="B718" t="s">
        <v>1382</v>
      </c>
      <c r="C718" s="2">
        <v>2.5954999999999999</v>
      </c>
    </row>
    <row r="719" spans="1:3" x14ac:dyDescent="0.25">
      <c r="A719" t="s">
        <v>1383</v>
      </c>
      <c r="B719" t="s">
        <v>1384</v>
      </c>
      <c r="C719" s="2">
        <v>2.7599999999999998E-6</v>
      </c>
    </row>
    <row r="720" spans="1:3" x14ac:dyDescent="0.25">
      <c r="A720" t="s">
        <v>1385</v>
      </c>
      <c r="B720" t="s">
        <v>1386</v>
      </c>
      <c r="C720" s="2">
        <v>4.0969999999999999E-3</v>
      </c>
    </row>
    <row r="721" spans="1:3" x14ac:dyDescent="0.25">
      <c r="A721" t="s">
        <v>1387</v>
      </c>
      <c r="B721" t="s">
        <v>1388</v>
      </c>
      <c r="C721" s="2">
        <v>5.6179999999999999E-4</v>
      </c>
    </row>
    <row r="722" spans="1:3" x14ac:dyDescent="0.25">
      <c r="A722" t="s">
        <v>1389</v>
      </c>
      <c r="B722" t="s">
        <v>1389</v>
      </c>
      <c r="C722" s="2">
        <v>0.15160000000000001</v>
      </c>
    </row>
    <row r="723" spans="1:3" x14ac:dyDescent="0.25">
      <c r="A723" t="s">
        <v>1390</v>
      </c>
      <c r="B723" t="s">
        <v>1391</v>
      </c>
      <c r="C723" s="2">
        <v>0.98199999999999998</v>
      </c>
    </row>
    <row r="724" spans="1:3" x14ac:dyDescent="0.25">
      <c r="A724" t="s">
        <v>1392</v>
      </c>
      <c r="B724" t="s">
        <v>1393</v>
      </c>
      <c r="C724" s="2">
        <v>8.0110000000000008E-3</v>
      </c>
    </row>
    <row r="725" spans="1:3" x14ac:dyDescent="0.25">
      <c r="A725" t="s">
        <v>1394</v>
      </c>
      <c r="B725" t="s">
        <v>1394</v>
      </c>
      <c r="C725" s="2">
        <v>5.1909999999999998E-2</v>
      </c>
    </row>
    <row r="726" spans="1:3" x14ac:dyDescent="0.25">
      <c r="A726" t="s">
        <v>1395</v>
      </c>
      <c r="B726" t="s">
        <v>1396</v>
      </c>
      <c r="C726" s="2">
        <v>3.0339999999999999E-2</v>
      </c>
    </row>
    <row r="727" spans="1:3" x14ac:dyDescent="0.25">
      <c r="A727" t="s">
        <v>1397</v>
      </c>
      <c r="B727" t="s">
        <v>1398</v>
      </c>
      <c r="C727" s="2">
        <v>2.4150000000000001E-2</v>
      </c>
    </row>
    <row r="728" spans="1:3" x14ac:dyDescent="0.25">
      <c r="A728" t="s">
        <v>1399</v>
      </c>
      <c r="B728" t="s">
        <v>1400</v>
      </c>
      <c r="C728" s="2">
        <v>9.2639999999999997E-3</v>
      </c>
    </row>
    <row r="729" spans="1:3" x14ac:dyDescent="0.25">
      <c r="A729" t="s">
        <v>1401</v>
      </c>
      <c r="B729" t="s">
        <v>1402</v>
      </c>
      <c r="C729" s="2">
        <v>3.1009999999999999E-2</v>
      </c>
    </row>
    <row r="730" spans="1:3" x14ac:dyDescent="0.25">
      <c r="A730" t="s">
        <v>1403</v>
      </c>
      <c r="B730" t="s">
        <v>1404</v>
      </c>
      <c r="C730" s="2">
        <v>8.1930000000000006E-3</v>
      </c>
    </row>
    <row r="731" spans="1:3" x14ac:dyDescent="0.25">
      <c r="A731" t="s">
        <v>1405</v>
      </c>
      <c r="B731" t="s">
        <v>1406</v>
      </c>
      <c r="C731" s="2">
        <v>5.1460000000000004E-3</v>
      </c>
    </row>
    <row r="732" spans="1:3" x14ac:dyDescent="0.25">
      <c r="A732" t="s">
        <v>1407</v>
      </c>
      <c r="B732" t="s">
        <v>1408</v>
      </c>
      <c r="C732" s="2">
        <v>0.2462</v>
      </c>
    </row>
    <row r="733" spans="1:3" x14ac:dyDescent="0.25">
      <c r="A733" t="s">
        <v>1409</v>
      </c>
      <c r="B733" t="s">
        <v>1410</v>
      </c>
      <c r="C733" s="2">
        <v>0.1191</v>
      </c>
    </row>
    <row r="734" spans="1:3" x14ac:dyDescent="0.25">
      <c r="A734" t="s">
        <v>1411</v>
      </c>
      <c r="B734" t="s">
        <v>1412</v>
      </c>
      <c r="C734" s="2">
        <v>5.1159999999999997E-2</v>
      </c>
    </row>
    <row r="735" spans="1:3" x14ac:dyDescent="0.25">
      <c r="A735" t="s">
        <v>1413</v>
      </c>
      <c r="B735" t="s">
        <v>1414</v>
      </c>
      <c r="C735" s="2">
        <v>0.79410000000000003</v>
      </c>
    </row>
    <row r="736" spans="1:3" x14ac:dyDescent="0.25">
      <c r="A736" t="s">
        <v>1415</v>
      </c>
      <c r="B736" t="s">
        <v>1415</v>
      </c>
      <c r="C736" s="2">
        <v>9.9120000000000007E-3</v>
      </c>
    </row>
    <row r="737" spans="1:3" x14ac:dyDescent="0.25">
      <c r="A737" t="s">
        <v>1416</v>
      </c>
      <c r="B737" t="s">
        <v>1416</v>
      </c>
      <c r="C737" s="2">
        <v>2.0049999999999998E-2</v>
      </c>
    </row>
    <row r="738" spans="1:3" x14ac:dyDescent="0.25">
      <c r="A738" t="s">
        <v>1417</v>
      </c>
      <c r="B738" t="s">
        <v>1418</v>
      </c>
      <c r="C738" s="2">
        <v>0.38169999999999998</v>
      </c>
    </row>
    <row r="739" spans="1:3" x14ac:dyDescent="0.25">
      <c r="A739" t="s">
        <v>1419</v>
      </c>
      <c r="B739" t="s">
        <v>1420</v>
      </c>
      <c r="C739" s="2">
        <v>9.6680000000000002E-2</v>
      </c>
    </row>
    <row r="740" spans="1:3" x14ac:dyDescent="0.25">
      <c r="A740" t="s">
        <v>1421</v>
      </c>
      <c r="B740" t="s">
        <v>1422</v>
      </c>
      <c r="C740" s="2">
        <v>5.9229999999999998E-2</v>
      </c>
    </row>
    <row r="741" spans="1:3" x14ac:dyDescent="0.25">
      <c r="A741" t="s">
        <v>1423</v>
      </c>
      <c r="B741" t="s">
        <v>1424</v>
      </c>
      <c r="C741" t="s">
        <v>451</v>
      </c>
    </row>
    <row r="742" spans="1:3" x14ac:dyDescent="0.25">
      <c r="A742" t="s">
        <v>1425</v>
      </c>
      <c r="B742" t="s">
        <v>1426</v>
      </c>
      <c r="C742" s="2">
        <v>1.3979999999999999E-2</v>
      </c>
    </row>
    <row r="743" spans="1:3" x14ac:dyDescent="0.25">
      <c r="A743" t="s">
        <v>1427</v>
      </c>
      <c r="B743" t="s">
        <v>1428</v>
      </c>
      <c r="C743" s="2">
        <v>7.156E-3</v>
      </c>
    </row>
    <row r="744" spans="1:3" x14ac:dyDescent="0.25">
      <c r="A744" t="s">
        <v>1429</v>
      </c>
      <c r="B744" t="s">
        <v>1430</v>
      </c>
      <c r="C744" s="2">
        <v>1.516E-2</v>
      </c>
    </row>
    <row r="745" spans="1:3" x14ac:dyDescent="0.25">
      <c r="A745" t="s">
        <v>1431</v>
      </c>
      <c r="B745" t="s">
        <v>1432</v>
      </c>
      <c r="C745" s="2">
        <v>3.3250000000000002E-2</v>
      </c>
    </row>
    <row r="746" spans="1:3" x14ac:dyDescent="0.25">
      <c r="A746" t="s">
        <v>1433</v>
      </c>
      <c r="B746" t="s">
        <v>1434</v>
      </c>
      <c r="C746" s="2">
        <v>8.5769999999999999E-2</v>
      </c>
    </row>
    <row r="747" spans="1:3" x14ac:dyDescent="0.25">
      <c r="A747" t="s">
        <v>1435</v>
      </c>
      <c r="B747" t="s">
        <v>1435</v>
      </c>
      <c r="C747" s="2">
        <v>7.7869999999999995E-2</v>
      </c>
    </row>
    <row r="748" spans="1:3" x14ac:dyDescent="0.25">
      <c r="A748" t="s">
        <v>1436</v>
      </c>
      <c r="B748" t="s">
        <v>1437</v>
      </c>
      <c r="C748" s="2">
        <v>2.7271999999999998</v>
      </c>
    </row>
    <row r="749" spans="1:3" x14ac:dyDescent="0.25">
      <c r="A749" t="s">
        <v>1438</v>
      </c>
      <c r="B749" t="s">
        <v>1439</v>
      </c>
      <c r="C749" s="2">
        <v>2.9389999999999999E-2</v>
      </c>
    </row>
    <row r="750" spans="1:3" x14ac:dyDescent="0.25">
      <c r="A750" t="s">
        <v>1440</v>
      </c>
      <c r="B750" t="s">
        <v>1441</v>
      </c>
      <c r="C750" s="2">
        <v>6.9220000000000004E-2</v>
      </c>
    </row>
    <row r="751" spans="1:3" x14ac:dyDescent="0.25">
      <c r="A751" t="s">
        <v>1442</v>
      </c>
      <c r="B751" t="s">
        <v>1443</v>
      </c>
      <c r="C751" s="2">
        <v>2.7109999999999999E-2</v>
      </c>
    </row>
    <row r="752" spans="1:3" x14ac:dyDescent="0.25">
      <c r="A752" t="s">
        <v>1444</v>
      </c>
      <c r="B752" t="s">
        <v>1444</v>
      </c>
      <c r="C752" s="2">
        <v>7.8409999999999994E-2</v>
      </c>
    </row>
    <row r="753" spans="1:3" x14ac:dyDescent="0.25">
      <c r="A753" t="s">
        <v>1445</v>
      </c>
      <c r="B753" t="s">
        <v>1446</v>
      </c>
      <c r="C753" s="2">
        <v>0.36399999999999999</v>
      </c>
    </row>
    <row r="754" spans="1:3" x14ac:dyDescent="0.25">
      <c r="A754" t="s">
        <v>1447</v>
      </c>
      <c r="B754" t="s">
        <v>1448</v>
      </c>
      <c r="C754" s="2">
        <v>2.3256999999999999</v>
      </c>
    </row>
    <row r="755" spans="1:3" x14ac:dyDescent="0.25">
      <c r="A755" t="s">
        <v>1449</v>
      </c>
      <c r="B755" t="s">
        <v>1450</v>
      </c>
      <c r="C755" s="2">
        <v>6.8220000000000003E-2</v>
      </c>
    </row>
    <row r="756" spans="1:3" x14ac:dyDescent="0.25">
      <c r="A756" t="s">
        <v>1451</v>
      </c>
      <c r="B756" t="s">
        <v>1452</v>
      </c>
      <c r="C756" s="2">
        <v>5.3269999999999999E-4</v>
      </c>
    </row>
    <row r="757" spans="1:3" x14ac:dyDescent="0.25">
      <c r="A757" t="s">
        <v>1453</v>
      </c>
      <c r="B757" t="s">
        <v>1454</v>
      </c>
      <c r="C757" s="2">
        <v>4.7710000000000001E-3</v>
      </c>
    </row>
    <row r="758" spans="1:3" x14ac:dyDescent="0.25">
      <c r="A758" t="s">
        <v>1455</v>
      </c>
      <c r="B758" t="s">
        <v>1456</v>
      </c>
      <c r="C758" s="2">
        <v>5.6419999999999998E-2</v>
      </c>
    </row>
    <row r="759" spans="1:3" x14ac:dyDescent="0.25">
      <c r="A759" t="s">
        <v>1457</v>
      </c>
      <c r="B759" t="s">
        <v>1458</v>
      </c>
      <c r="C759" s="2">
        <v>0.09</v>
      </c>
    </row>
    <row r="760" spans="1:3" x14ac:dyDescent="0.25">
      <c r="A760" t="s">
        <v>1459</v>
      </c>
      <c r="B760" t="s">
        <v>1460</v>
      </c>
      <c r="C760" s="2">
        <v>0.1416</v>
      </c>
    </row>
    <row r="761" spans="1:3" x14ac:dyDescent="0.25">
      <c r="A761" t="s">
        <v>1461</v>
      </c>
      <c r="B761" t="s">
        <v>1462</v>
      </c>
      <c r="C761" s="2">
        <v>9.3670000000000003E-3</v>
      </c>
    </row>
    <row r="762" spans="1:3" x14ac:dyDescent="0.25">
      <c r="A762" t="s">
        <v>1463</v>
      </c>
      <c r="B762" t="s">
        <v>1464</v>
      </c>
      <c r="C762" s="2">
        <v>0.60870000000000002</v>
      </c>
    </row>
    <row r="763" spans="1:3" x14ac:dyDescent="0.25">
      <c r="A763" t="s">
        <v>1465</v>
      </c>
      <c r="B763" t="s">
        <v>1466</v>
      </c>
      <c r="C763" s="2">
        <v>1.8800000000000001E-2</v>
      </c>
    </row>
    <row r="764" spans="1:3" x14ac:dyDescent="0.25">
      <c r="A764" t="s">
        <v>1407</v>
      </c>
      <c r="B764" t="s">
        <v>1467</v>
      </c>
      <c r="C764" s="2">
        <v>1.223E-2</v>
      </c>
    </row>
    <row r="765" spans="1:3" x14ac:dyDescent="0.25">
      <c r="A765" t="s">
        <v>1468</v>
      </c>
      <c r="B765" t="s">
        <v>1469</v>
      </c>
      <c r="C765" s="2">
        <v>4.8860000000000001E-2</v>
      </c>
    </row>
    <row r="766" spans="1:3" x14ac:dyDescent="0.25">
      <c r="A766" t="s">
        <v>1470</v>
      </c>
      <c r="B766" t="s">
        <v>1471</v>
      </c>
      <c r="C766" s="2">
        <v>0.1789</v>
      </c>
    </row>
    <row r="767" spans="1:3" x14ac:dyDescent="0.25">
      <c r="A767" t="s">
        <v>1472</v>
      </c>
      <c r="B767" t="s">
        <v>1472</v>
      </c>
      <c r="C767" s="2">
        <v>3.3470000000000001E-3</v>
      </c>
    </row>
    <row r="768" spans="1:3" x14ac:dyDescent="0.25">
      <c r="A768" t="s">
        <v>1473</v>
      </c>
      <c r="B768" t="s">
        <v>1474</v>
      </c>
      <c r="C768" s="2">
        <v>6.3170000000000004E-2</v>
      </c>
    </row>
    <row r="769" spans="1:3" x14ac:dyDescent="0.25">
      <c r="A769" t="s">
        <v>387</v>
      </c>
      <c r="B769" t="s">
        <v>1475</v>
      </c>
      <c r="C769" s="2">
        <v>2.3841000000000001</v>
      </c>
    </row>
    <row r="770" spans="1:3" x14ac:dyDescent="0.25">
      <c r="A770" t="s">
        <v>1476</v>
      </c>
      <c r="B770" t="s">
        <v>1477</v>
      </c>
      <c r="C770" s="2">
        <v>0.14899999999999999</v>
      </c>
    </row>
    <row r="771" spans="1:3" x14ac:dyDescent="0.25">
      <c r="A771" t="s">
        <v>1478</v>
      </c>
      <c r="B771" t="s">
        <v>1479</v>
      </c>
      <c r="C771" s="2">
        <v>2.7550000000000001E-3</v>
      </c>
    </row>
    <row r="772" spans="1:3" x14ac:dyDescent="0.25">
      <c r="A772" t="s">
        <v>1480</v>
      </c>
      <c r="B772" t="s">
        <v>1481</v>
      </c>
      <c r="C772" s="2">
        <v>1.8303</v>
      </c>
    </row>
    <row r="773" spans="1:3" x14ac:dyDescent="0.25">
      <c r="A773" t="s">
        <v>1482</v>
      </c>
      <c r="B773" t="s">
        <v>1483</v>
      </c>
      <c r="C773" s="2">
        <v>7.2630000000000004E-3</v>
      </c>
    </row>
    <row r="774" spans="1:3" x14ac:dyDescent="0.25">
      <c r="A774" t="s">
        <v>1484</v>
      </c>
      <c r="B774" t="s">
        <v>1484</v>
      </c>
      <c r="C774" s="2">
        <v>8.0040000000000007E-3</v>
      </c>
    </row>
    <row r="775" spans="1:3" x14ac:dyDescent="0.25">
      <c r="A775" t="s">
        <v>1485</v>
      </c>
      <c r="B775" t="s">
        <v>1486</v>
      </c>
      <c r="C775" s="2">
        <v>0.2301</v>
      </c>
    </row>
    <row r="776" spans="1:3" x14ac:dyDescent="0.25">
      <c r="A776" t="s">
        <v>1487</v>
      </c>
      <c r="B776" t="s">
        <v>1488</v>
      </c>
      <c r="C776" s="2">
        <v>0.31809999999999999</v>
      </c>
    </row>
    <row r="777" spans="1:3" x14ac:dyDescent="0.25">
      <c r="A777" t="s">
        <v>1489</v>
      </c>
      <c r="B777" t="s">
        <v>1490</v>
      </c>
      <c r="C777" s="2">
        <v>1.0189999999999999E-2</v>
      </c>
    </row>
    <row r="778" spans="1:3" x14ac:dyDescent="0.25">
      <c r="A778" t="s">
        <v>1491</v>
      </c>
      <c r="B778" t="s">
        <v>1492</v>
      </c>
      <c r="C778" s="2">
        <v>0.21160000000000001</v>
      </c>
    </row>
    <row r="779" spans="1:3" x14ac:dyDescent="0.25">
      <c r="A779" t="s">
        <v>1493</v>
      </c>
      <c r="B779" t="s">
        <v>1494</v>
      </c>
      <c r="C779" s="2">
        <v>9.0229999999999998E-4</v>
      </c>
    </row>
    <row r="780" spans="1:3" x14ac:dyDescent="0.25">
      <c r="A780" t="s">
        <v>1495</v>
      </c>
      <c r="B780" t="s">
        <v>1496</v>
      </c>
      <c r="C780" s="2">
        <v>0.53149999999999997</v>
      </c>
    </row>
    <row r="781" spans="1:3" x14ac:dyDescent="0.25">
      <c r="A781" t="s">
        <v>1497</v>
      </c>
      <c r="B781" t="s">
        <v>1498</v>
      </c>
      <c r="C781" s="2">
        <v>9.6509999999999999E-4</v>
      </c>
    </row>
    <row r="782" spans="1:3" x14ac:dyDescent="0.25">
      <c r="A782" t="s">
        <v>1499</v>
      </c>
      <c r="B782" t="s">
        <v>1500</v>
      </c>
      <c r="C782" s="2">
        <v>0.1234</v>
      </c>
    </row>
    <row r="783" spans="1:3" x14ac:dyDescent="0.25">
      <c r="A783" t="s">
        <v>1501</v>
      </c>
      <c r="B783" t="s">
        <v>1502</v>
      </c>
      <c r="C783" s="2">
        <v>0.2301</v>
      </c>
    </row>
    <row r="784" spans="1:3" x14ac:dyDescent="0.25">
      <c r="A784" t="s">
        <v>1503</v>
      </c>
      <c r="B784" t="s">
        <v>1504</v>
      </c>
      <c r="C784" s="2">
        <v>0.28810000000000002</v>
      </c>
    </row>
    <row r="785" spans="1:3" x14ac:dyDescent="0.25">
      <c r="A785" t="s">
        <v>1505</v>
      </c>
      <c r="B785" t="s">
        <v>1506</v>
      </c>
      <c r="C785" s="2">
        <v>1.8421000000000001</v>
      </c>
    </row>
    <row r="786" spans="1:3" x14ac:dyDescent="0.25">
      <c r="A786" t="s">
        <v>1507</v>
      </c>
      <c r="B786" t="s">
        <v>1508</v>
      </c>
      <c r="C786" s="2">
        <v>0.23580000000000001</v>
      </c>
    </row>
    <row r="787" spans="1:3" x14ac:dyDescent="0.25">
      <c r="A787" t="s">
        <v>1509</v>
      </c>
      <c r="B787" t="s">
        <v>1510</v>
      </c>
      <c r="C787" s="2">
        <v>12.68</v>
      </c>
    </row>
    <row r="788" spans="1:3" x14ac:dyDescent="0.25">
      <c r="A788" t="s">
        <v>1511</v>
      </c>
      <c r="B788" t="s">
        <v>1511</v>
      </c>
      <c r="C788" s="2">
        <v>6.7409999999999996E-3</v>
      </c>
    </row>
    <row r="789" spans="1:3" x14ac:dyDescent="0.25">
      <c r="A789" t="s">
        <v>1512</v>
      </c>
      <c r="B789" t="s">
        <v>1513</v>
      </c>
      <c r="C789" s="2">
        <v>8.1140000000000004E-2</v>
      </c>
    </row>
    <row r="790" spans="1:3" x14ac:dyDescent="0.25">
      <c r="A790" t="s">
        <v>1514</v>
      </c>
      <c r="B790" t="s">
        <v>1515</v>
      </c>
      <c r="C790" s="2">
        <v>0.18360000000000001</v>
      </c>
    </row>
    <row r="791" spans="1:3" x14ac:dyDescent="0.25">
      <c r="A791" t="s">
        <v>1516</v>
      </c>
      <c r="B791" t="s">
        <v>1517</v>
      </c>
      <c r="C791" s="2">
        <v>1.84E-5</v>
      </c>
    </row>
    <row r="792" spans="1:3" x14ac:dyDescent="0.25">
      <c r="A792" t="s">
        <v>1518</v>
      </c>
      <c r="B792" t="s">
        <v>1519</v>
      </c>
      <c r="C792" s="2">
        <v>29097.32</v>
      </c>
    </row>
    <row r="793" spans="1:3" x14ac:dyDescent="0.25">
      <c r="A793" t="s">
        <v>1520</v>
      </c>
      <c r="B793" t="s">
        <v>1521</v>
      </c>
      <c r="C793" s="2">
        <v>61.87</v>
      </c>
    </row>
    <row r="794" spans="1:3" x14ac:dyDescent="0.25">
      <c r="A794" t="s">
        <v>1522</v>
      </c>
      <c r="B794" t="s">
        <v>1523</v>
      </c>
      <c r="C794" s="2">
        <v>2.8914</v>
      </c>
    </row>
    <row r="795" spans="1:3" x14ac:dyDescent="0.25">
      <c r="A795" t="s">
        <v>1524</v>
      </c>
      <c r="B795" t="s">
        <v>1524</v>
      </c>
      <c r="C795" s="2">
        <v>7.5980000000000006E-2</v>
      </c>
    </row>
    <row r="796" spans="1:3" x14ac:dyDescent="0.25">
      <c r="A796" t="s">
        <v>1525</v>
      </c>
      <c r="B796" t="s">
        <v>1526</v>
      </c>
      <c r="C796" s="2">
        <v>5.2139999999999999E-3</v>
      </c>
    </row>
    <row r="797" spans="1:3" x14ac:dyDescent="0.25">
      <c r="A797" t="s">
        <v>1527</v>
      </c>
      <c r="B797" t="s">
        <v>1528</v>
      </c>
      <c r="C797" s="2">
        <v>2.1829999999999999E-2</v>
      </c>
    </row>
    <row r="798" spans="1:3" x14ac:dyDescent="0.25">
      <c r="A798" t="s">
        <v>1529</v>
      </c>
      <c r="B798" t="s">
        <v>1530</v>
      </c>
      <c r="C798" s="2">
        <v>0.28320000000000001</v>
      </c>
    </row>
    <row r="799" spans="1:3" x14ac:dyDescent="0.25">
      <c r="A799" t="s">
        <v>1531</v>
      </c>
      <c r="B799" t="s">
        <v>1532</v>
      </c>
      <c r="C799" s="2">
        <v>28157.74</v>
      </c>
    </row>
    <row r="800" spans="1:3" x14ac:dyDescent="0.25">
      <c r="A800" t="s">
        <v>1533</v>
      </c>
      <c r="B800" t="s">
        <v>1534</v>
      </c>
      <c r="C800" s="2">
        <v>6.132E-2</v>
      </c>
    </row>
    <row r="801" spans="1:3" x14ac:dyDescent="0.25">
      <c r="A801" t="s">
        <v>1535</v>
      </c>
      <c r="B801" t="s">
        <v>1536</v>
      </c>
      <c r="C801" s="2">
        <v>1.1907000000000001</v>
      </c>
    </row>
    <row r="802" spans="1:3" x14ac:dyDescent="0.25">
      <c r="A802" t="s">
        <v>1537</v>
      </c>
      <c r="B802" t="s">
        <v>1538</v>
      </c>
      <c r="C802" s="2">
        <v>1.136E-2</v>
      </c>
    </row>
    <row r="803" spans="1:3" x14ac:dyDescent="0.25">
      <c r="A803" t="s">
        <v>1539</v>
      </c>
      <c r="B803" t="s">
        <v>1539</v>
      </c>
      <c r="C803" s="2">
        <v>0.10639999999999999</v>
      </c>
    </row>
    <row r="804" spans="1:3" x14ac:dyDescent="0.25">
      <c r="A804" t="s">
        <v>1540</v>
      </c>
      <c r="B804" t="s">
        <v>1541</v>
      </c>
      <c r="C804" s="2">
        <v>3.2214999999999998</v>
      </c>
    </row>
    <row r="805" spans="1:3" x14ac:dyDescent="0.25">
      <c r="A805" t="s">
        <v>1542</v>
      </c>
      <c r="B805" t="s">
        <v>1543</v>
      </c>
      <c r="C805" s="2">
        <v>0.11</v>
      </c>
    </row>
    <row r="806" spans="1:3" x14ac:dyDescent="0.25">
      <c r="A806" t="s">
        <v>1544</v>
      </c>
      <c r="B806" t="s">
        <v>1545</v>
      </c>
      <c r="C806" s="2">
        <v>8.8200000000000001E-2</v>
      </c>
    </row>
    <row r="807" spans="1:3" x14ac:dyDescent="0.25">
      <c r="A807" t="s">
        <v>1546</v>
      </c>
      <c r="B807" t="s">
        <v>1547</v>
      </c>
      <c r="C807" s="2">
        <v>1.6890000000000001E-4</v>
      </c>
    </row>
    <row r="808" spans="1:3" x14ac:dyDescent="0.25">
      <c r="A808" t="s">
        <v>1548</v>
      </c>
      <c r="B808" t="s">
        <v>1549</v>
      </c>
      <c r="C808" s="2">
        <v>1E-8</v>
      </c>
    </row>
    <row r="809" spans="1:3" x14ac:dyDescent="0.25">
      <c r="A809" t="s">
        <v>1550</v>
      </c>
      <c r="B809" t="s">
        <v>1551</v>
      </c>
      <c r="C809" s="2">
        <v>8.3839999999999998E-2</v>
      </c>
    </row>
    <row r="810" spans="1:3" x14ac:dyDescent="0.25">
      <c r="A810" t="s">
        <v>1552</v>
      </c>
      <c r="B810" t="s">
        <v>1553</v>
      </c>
      <c r="C810" s="2">
        <v>1.925E-2</v>
      </c>
    </row>
    <row r="811" spans="1:3" x14ac:dyDescent="0.25">
      <c r="A811" t="s">
        <v>1554</v>
      </c>
      <c r="B811" t="s">
        <v>1555</v>
      </c>
      <c r="C811" s="2">
        <v>8.0550000000000001E-4</v>
      </c>
    </row>
    <row r="812" spans="1:3" x14ac:dyDescent="0.25">
      <c r="A812" t="s">
        <v>1556</v>
      </c>
      <c r="B812" t="s">
        <v>1557</v>
      </c>
      <c r="C812" s="2">
        <v>1.6719999999999999E-2</v>
      </c>
    </row>
    <row r="813" spans="1:3" x14ac:dyDescent="0.25">
      <c r="A813" t="s">
        <v>1558</v>
      </c>
      <c r="B813" t="s">
        <v>1558</v>
      </c>
      <c r="C813" s="2">
        <v>13.48</v>
      </c>
    </row>
    <row r="814" spans="1:3" x14ac:dyDescent="0.25">
      <c r="A814" t="s">
        <v>1559</v>
      </c>
      <c r="B814" t="s">
        <v>1560</v>
      </c>
      <c r="C814" s="2">
        <v>1.1180000000000001E-3</v>
      </c>
    </row>
    <row r="815" spans="1:3" x14ac:dyDescent="0.25">
      <c r="A815" t="s">
        <v>1561</v>
      </c>
      <c r="B815" t="s">
        <v>1562</v>
      </c>
      <c r="C815" s="2">
        <v>0.2082</v>
      </c>
    </row>
    <row r="816" spans="1:3" x14ac:dyDescent="0.25">
      <c r="A816" t="s">
        <v>1563</v>
      </c>
      <c r="B816" t="s">
        <v>1564</v>
      </c>
      <c r="C816" s="2">
        <v>9.6844000000000001</v>
      </c>
    </row>
    <row r="817" spans="1:3" x14ac:dyDescent="0.25">
      <c r="A817" t="s">
        <v>1565</v>
      </c>
      <c r="B817" t="s">
        <v>1566</v>
      </c>
      <c r="C817" s="2">
        <v>0.26179999999999998</v>
      </c>
    </row>
    <row r="818" spans="1:3" x14ac:dyDescent="0.25">
      <c r="A818" t="s">
        <v>1567</v>
      </c>
      <c r="B818" t="s">
        <v>1568</v>
      </c>
      <c r="C818" s="2">
        <v>8.4459999999999993E-2</v>
      </c>
    </row>
    <row r="819" spans="1:3" x14ac:dyDescent="0.25">
      <c r="A819" t="s">
        <v>1569</v>
      </c>
      <c r="B819" t="s">
        <v>1569</v>
      </c>
      <c r="C819" s="2">
        <v>9.9599999999999992E-4</v>
      </c>
    </row>
    <row r="820" spans="1:3" x14ac:dyDescent="0.25">
      <c r="A820" t="s">
        <v>1570</v>
      </c>
      <c r="B820" t="s">
        <v>1571</v>
      </c>
      <c r="C820" s="2">
        <v>1.384E-3</v>
      </c>
    </row>
    <row r="821" spans="1:3" x14ac:dyDescent="0.25">
      <c r="A821" t="s">
        <v>1572</v>
      </c>
      <c r="B821" t="s">
        <v>1573</v>
      </c>
      <c r="C821" s="2">
        <v>3.7080000000000001E-4</v>
      </c>
    </row>
    <row r="822" spans="1:3" x14ac:dyDescent="0.25">
      <c r="A822" t="s">
        <v>1574</v>
      </c>
      <c r="B822" t="s">
        <v>1574</v>
      </c>
      <c r="C822" s="2">
        <v>1.462E-3</v>
      </c>
    </row>
    <row r="823" spans="1:3" x14ac:dyDescent="0.25">
      <c r="A823" t="s">
        <v>1575</v>
      </c>
      <c r="B823" t="s">
        <v>1576</v>
      </c>
      <c r="C823" s="2">
        <v>0.23549999999999999</v>
      </c>
    </row>
    <row r="824" spans="1:3" x14ac:dyDescent="0.25">
      <c r="A824" t="s">
        <v>1577</v>
      </c>
      <c r="B824" t="s">
        <v>1578</v>
      </c>
      <c r="C824" t="s">
        <v>451</v>
      </c>
    </row>
    <row r="825" spans="1:3" x14ac:dyDescent="0.25">
      <c r="A825" t="s">
        <v>1579</v>
      </c>
      <c r="B825" t="s">
        <v>1580</v>
      </c>
      <c r="C825" s="2">
        <v>6.5759999999999994E-5</v>
      </c>
    </row>
    <row r="826" spans="1:3" x14ac:dyDescent="0.25">
      <c r="A826" t="s">
        <v>1581</v>
      </c>
      <c r="B826" t="s">
        <v>1582</v>
      </c>
      <c r="C826" s="2">
        <v>4.3150000000000003E-3</v>
      </c>
    </row>
    <row r="827" spans="1:3" x14ac:dyDescent="0.25">
      <c r="A827" t="s">
        <v>1583</v>
      </c>
      <c r="B827" t="s">
        <v>1584</v>
      </c>
      <c r="C827" s="2">
        <v>4.018E-2</v>
      </c>
    </row>
    <row r="828" spans="1:3" x14ac:dyDescent="0.25">
      <c r="A828" t="s">
        <v>1585</v>
      </c>
      <c r="B828" t="s">
        <v>1586</v>
      </c>
      <c r="C828" s="2">
        <v>4.0860000000000002E-3</v>
      </c>
    </row>
    <row r="829" spans="1:3" x14ac:dyDescent="0.25">
      <c r="A829" t="s">
        <v>1587</v>
      </c>
      <c r="B829" t="s">
        <v>1588</v>
      </c>
      <c r="C829" s="2">
        <v>1.1209999999999999E-2</v>
      </c>
    </row>
    <row r="830" spans="1:3" x14ac:dyDescent="0.25">
      <c r="A830" t="s">
        <v>1589</v>
      </c>
      <c r="B830" t="s">
        <v>1590</v>
      </c>
      <c r="C830" s="2">
        <v>0.1661</v>
      </c>
    </row>
    <row r="831" spans="1:3" x14ac:dyDescent="0.25">
      <c r="A831" t="s">
        <v>1591</v>
      </c>
      <c r="B831" t="s">
        <v>1592</v>
      </c>
      <c r="C831" s="2">
        <v>4.376E-2</v>
      </c>
    </row>
    <row r="832" spans="1:3" x14ac:dyDescent="0.25">
      <c r="A832" t="s">
        <v>1593</v>
      </c>
      <c r="B832" t="s">
        <v>1593</v>
      </c>
      <c r="C832" s="2">
        <v>1.2970000000000001E-2</v>
      </c>
    </row>
    <row r="833" spans="1:3" x14ac:dyDescent="0.25">
      <c r="A833" t="s">
        <v>1594</v>
      </c>
      <c r="B833" t="s">
        <v>1595</v>
      </c>
      <c r="C833" s="2">
        <v>1.2880000000000001E-2</v>
      </c>
    </row>
    <row r="834" spans="1:3" x14ac:dyDescent="0.25">
      <c r="A834" t="s">
        <v>1596</v>
      </c>
      <c r="B834" t="s">
        <v>1597</v>
      </c>
      <c r="C834" s="2">
        <v>5.2749999999999998E-2</v>
      </c>
    </row>
    <row r="835" spans="1:3" x14ac:dyDescent="0.25">
      <c r="A835" t="s">
        <v>1598</v>
      </c>
      <c r="B835" t="s">
        <v>1599</v>
      </c>
      <c r="C835" s="2">
        <v>0.28860000000000002</v>
      </c>
    </row>
    <row r="836" spans="1:3" x14ac:dyDescent="0.25">
      <c r="A836" t="s">
        <v>1600</v>
      </c>
      <c r="B836" t="s">
        <v>1601</v>
      </c>
      <c r="C836" s="2">
        <v>0.92259999999999998</v>
      </c>
    </row>
    <row r="837" spans="1:3" x14ac:dyDescent="0.25">
      <c r="A837" t="s">
        <v>1602</v>
      </c>
      <c r="B837" t="s">
        <v>1603</v>
      </c>
      <c r="C837" s="2">
        <v>7.7000000000000004E-7</v>
      </c>
    </row>
    <row r="838" spans="1:3" x14ac:dyDescent="0.25">
      <c r="A838" t="s">
        <v>1604</v>
      </c>
      <c r="B838" t="s">
        <v>1605</v>
      </c>
      <c r="C838" s="2">
        <v>1.6540000000000001E-3</v>
      </c>
    </row>
    <row r="839" spans="1:3" x14ac:dyDescent="0.25">
      <c r="A839" t="s">
        <v>1606</v>
      </c>
      <c r="B839" t="s">
        <v>1607</v>
      </c>
      <c r="C839" s="2">
        <v>5.091E-3</v>
      </c>
    </row>
    <row r="840" spans="1:3" x14ac:dyDescent="0.25">
      <c r="A840" t="s">
        <v>1608</v>
      </c>
      <c r="B840" t="s">
        <v>1608</v>
      </c>
      <c r="C840" s="2">
        <v>4.4110000000000003E-2</v>
      </c>
    </row>
    <row r="841" spans="1:3" x14ac:dyDescent="0.25">
      <c r="A841" t="s">
        <v>1609</v>
      </c>
      <c r="B841" t="s">
        <v>1610</v>
      </c>
      <c r="C841" s="2">
        <v>0.18060000000000001</v>
      </c>
    </row>
    <row r="842" spans="1:3" x14ac:dyDescent="0.25">
      <c r="A842" t="s">
        <v>1611</v>
      </c>
      <c r="B842" t="s">
        <v>1612</v>
      </c>
      <c r="C842" s="2">
        <v>2.5043000000000002</v>
      </c>
    </row>
    <row r="843" spans="1:3" x14ac:dyDescent="0.25">
      <c r="A843" t="s">
        <v>1613</v>
      </c>
      <c r="B843" t="s">
        <v>1614</v>
      </c>
      <c r="C843" s="2">
        <v>1.172E-4</v>
      </c>
    </row>
    <row r="844" spans="1:3" x14ac:dyDescent="0.25">
      <c r="A844" t="s">
        <v>1615</v>
      </c>
      <c r="B844" t="s">
        <v>1615</v>
      </c>
      <c r="C844" s="2">
        <v>0.2177</v>
      </c>
    </row>
    <row r="845" spans="1:3" x14ac:dyDescent="0.25">
      <c r="A845" t="s">
        <v>1616</v>
      </c>
      <c r="B845" t="s">
        <v>1617</v>
      </c>
      <c r="C845" s="2">
        <v>0.1691</v>
      </c>
    </row>
    <row r="846" spans="1:3" x14ac:dyDescent="0.25">
      <c r="A846" t="s">
        <v>1618</v>
      </c>
      <c r="B846" t="s">
        <v>1619</v>
      </c>
      <c r="C846" s="2">
        <v>7.4620000000000003E-4</v>
      </c>
    </row>
    <row r="847" spans="1:3" x14ac:dyDescent="0.25">
      <c r="A847" t="s">
        <v>1620</v>
      </c>
      <c r="B847" t="s">
        <v>1621</v>
      </c>
      <c r="C847" s="2">
        <v>1.5751999999999999</v>
      </c>
    </row>
    <row r="848" spans="1:3" x14ac:dyDescent="0.25">
      <c r="A848" t="s">
        <v>1622</v>
      </c>
      <c r="B848" t="s">
        <v>1623</v>
      </c>
      <c r="C848" s="2">
        <v>1.0370000000000001E-2</v>
      </c>
    </row>
    <row r="849" spans="1:3" x14ac:dyDescent="0.25">
      <c r="A849" t="s">
        <v>1624</v>
      </c>
      <c r="B849" t="s">
        <v>1625</v>
      </c>
      <c r="C849" s="2">
        <v>1.9480000000000001E-2</v>
      </c>
    </row>
    <row r="850" spans="1:3" x14ac:dyDescent="0.25">
      <c r="A850" t="s">
        <v>1626</v>
      </c>
      <c r="B850" t="s">
        <v>1627</v>
      </c>
      <c r="C850" s="2">
        <v>2.9360000000000001E-2</v>
      </c>
    </row>
    <row r="851" spans="1:3" x14ac:dyDescent="0.25">
      <c r="A851" t="s">
        <v>1628</v>
      </c>
      <c r="B851" t="s">
        <v>1629</v>
      </c>
      <c r="C851" s="2">
        <v>2.0769999999999999E-3</v>
      </c>
    </row>
    <row r="852" spans="1:3" x14ac:dyDescent="0.25">
      <c r="A852" t="s">
        <v>1630</v>
      </c>
      <c r="B852" t="s">
        <v>1631</v>
      </c>
      <c r="C852" s="2">
        <v>2.1989999999999999E-2</v>
      </c>
    </row>
    <row r="853" spans="1:3" x14ac:dyDescent="0.25">
      <c r="A853" t="s">
        <v>1632</v>
      </c>
      <c r="B853" t="s">
        <v>1633</v>
      </c>
      <c r="C853" s="2">
        <v>6.0740000000000004E-3</v>
      </c>
    </row>
    <row r="854" spans="1:3" x14ac:dyDescent="0.25">
      <c r="A854" t="s">
        <v>1634</v>
      </c>
      <c r="B854" t="s">
        <v>1635</v>
      </c>
      <c r="C854" s="2">
        <v>5.9049999999999997E-3</v>
      </c>
    </row>
    <row r="855" spans="1:3" x14ac:dyDescent="0.25">
      <c r="A855" t="s">
        <v>1636</v>
      </c>
      <c r="B855" t="s">
        <v>1637</v>
      </c>
      <c r="C855" s="2">
        <v>4.929E-4</v>
      </c>
    </row>
    <row r="856" spans="1:3" x14ac:dyDescent="0.25">
      <c r="A856" t="s">
        <v>1638</v>
      </c>
      <c r="B856" t="s">
        <v>1639</v>
      </c>
      <c r="C856" s="2">
        <v>2E-8</v>
      </c>
    </row>
    <row r="857" spans="1:3" x14ac:dyDescent="0.25">
      <c r="A857" t="s">
        <v>1640</v>
      </c>
      <c r="B857" t="s">
        <v>1641</v>
      </c>
      <c r="C857" s="2">
        <v>2.0072000000000001</v>
      </c>
    </row>
    <row r="858" spans="1:3" x14ac:dyDescent="0.25">
      <c r="A858" t="s">
        <v>1642</v>
      </c>
      <c r="B858" t="s">
        <v>1643</v>
      </c>
      <c r="C858" s="2">
        <v>2.196E-2</v>
      </c>
    </row>
    <row r="859" spans="1:3" x14ac:dyDescent="0.25">
      <c r="A859" t="s">
        <v>1644</v>
      </c>
      <c r="B859" t="s">
        <v>1645</v>
      </c>
      <c r="C859" s="2">
        <v>4.2509999999999996E-3</v>
      </c>
    </row>
    <row r="860" spans="1:3" x14ac:dyDescent="0.25">
      <c r="A860" t="s">
        <v>1646</v>
      </c>
      <c r="B860" t="s">
        <v>1646</v>
      </c>
      <c r="C860" s="2">
        <v>3.4030000000000002E-3</v>
      </c>
    </row>
    <row r="861" spans="1:3" x14ac:dyDescent="0.25">
      <c r="A861" t="s">
        <v>1647</v>
      </c>
      <c r="B861" t="s">
        <v>1648</v>
      </c>
      <c r="C861" s="2">
        <v>1.091E-2</v>
      </c>
    </row>
    <row r="862" spans="1:3" x14ac:dyDescent="0.25">
      <c r="A862" t="s">
        <v>1649</v>
      </c>
      <c r="B862" t="s">
        <v>1650</v>
      </c>
      <c r="C862" s="2">
        <v>0.1278</v>
      </c>
    </row>
    <row r="863" spans="1:3" x14ac:dyDescent="0.25">
      <c r="A863" t="s">
        <v>1651</v>
      </c>
      <c r="B863" t="s">
        <v>1652</v>
      </c>
      <c r="C863" s="2">
        <v>9.9999999999999995E-8</v>
      </c>
    </row>
    <row r="864" spans="1:3" x14ac:dyDescent="0.25">
      <c r="A864" t="s">
        <v>1653</v>
      </c>
      <c r="B864" t="s">
        <v>1654</v>
      </c>
      <c r="C864" s="2">
        <v>9.8100000000000007E-2</v>
      </c>
    </row>
    <row r="865" spans="1:3" x14ac:dyDescent="0.25">
      <c r="A865" t="s">
        <v>1655</v>
      </c>
      <c r="B865" t="s">
        <v>1656</v>
      </c>
      <c r="C865" s="2">
        <v>4.8919999999999996E-3</v>
      </c>
    </row>
    <row r="866" spans="1:3" x14ac:dyDescent="0.25">
      <c r="A866" t="s">
        <v>1657</v>
      </c>
      <c r="B866" t="s">
        <v>1658</v>
      </c>
      <c r="C866" s="2">
        <v>9.0906000000000002</v>
      </c>
    </row>
    <row r="867" spans="1:3" x14ac:dyDescent="0.25">
      <c r="A867" t="s">
        <v>1659</v>
      </c>
      <c r="B867" t="s">
        <v>1660</v>
      </c>
      <c r="C867" s="2">
        <v>2.7433999999999998</v>
      </c>
    </row>
    <row r="868" spans="1:3" x14ac:dyDescent="0.25">
      <c r="A868" t="s">
        <v>1661</v>
      </c>
      <c r="B868" t="s">
        <v>1662</v>
      </c>
      <c r="C868" s="2">
        <v>9.9999999999999995E-8</v>
      </c>
    </row>
    <row r="869" spans="1:3" x14ac:dyDescent="0.25">
      <c r="A869" t="s">
        <v>1663</v>
      </c>
      <c r="B869" t="s">
        <v>1664</v>
      </c>
      <c r="C869" s="2">
        <v>6.7515000000000001</v>
      </c>
    </row>
    <row r="870" spans="1:3" x14ac:dyDescent="0.25">
      <c r="A870" t="s">
        <v>1665</v>
      </c>
      <c r="B870" t="s">
        <v>1666</v>
      </c>
      <c r="C870" s="2">
        <v>0.26429999999999998</v>
      </c>
    </row>
    <row r="871" spans="1:3" x14ac:dyDescent="0.25">
      <c r="A871" t="s">
        <v>1667</v>
      </c>
      <c r="B871" t="s">
        <v>1668</v>
      </c>
      <c r="C871" s="2">
        <v>0.9819</v>
      </c>
    </row>
    <row r="872" spans="1:3" x14ac:dyDescent="0.25">
      <c r="A872" t="s">
        <v>1669</v>
      </c>
      <c r="B872" t="s">
        <v>1670</v>
      </c>
      <c r="C872" s="2">
        <v>1.098E-2</v>
      </c>
    </row>
    <row r="873" spans="1:3" x14ac:dyDescent="0.25">
      <c r="A873" t="s">
        <v>1671</v>
      </c>
      <c r="B873" t="s">
        <v>1672</v>
      </c>
      <c r="C873" s="2">
        <v>1.26E-2</v>
      </c>
    </row>
    <row r="874" spans="1:3" x14ac:dyDescent="0.25">
      <c r="A874" t="s">
        <v>1673</v>
      </c>
      <c r="B874" t="s">
        <v>1674</v>
      </c>
      <c r="C874" s="2">
        <v>5.5290000000000001E-3</v>
      </c>
    </row>
    <row r="875" spans="1:3" x14ac:dyDescent="0.25">
      <c r="A875" t="s">
        <v>1675</v>
      </c>
      <c r="B875" t="s">
        <v>1676</v>
      </c>
      <c r="C875" s="2">
        <v>7.2880000000000002E-3</v>
      </c>
    </row>
    <row r="876" spans="1:3" x14ac:dyDescent="0.25">
      <c r="A876" t="s">
        <v>1677</v>
      </c>
      <c r="B876" t="s">
        <v>1678</v>
      </c>
      <c r="C876" s="2">
        <v>1.6770000000000001E-3</v>
      </c>
    </row>
    <row r="877" spans="1:3" x14ac:dyDescent="0.25">
      <c r="A877" t="s">
        <v>1679</v>
      </c>
      <c r="B877" t="s">
        <v>1680</v>
      </c>
      <c r="C877" s="2">
        <v>3.5090000000000002E-4</v>
      </c>
    </row>
    <row r="878" spans="1:3" x14ac:dyDescent="0.25">
      <c r="A878" t="s">
        <v>1681</v>
      </c>
      <c r="B878" t="s">
        <v>1682</v>
      </c>
      <c r="C878" s="2">
        <v>1.7088000000000001</v>
      </c>
    </row>
    <row r="879" spans="1:3" x14ac:dyDescent="0.25">
      <c r="A879" t="s">
        <v>1683</v>
      </c>
      <c r="B879" t="s">
        <v>1684</v>
      </c>
      <c r="C879" s="2">
        <v>5.8619999999999998E-2</v>
      </c>
    </row>
    <row r="880" spans="1:3" x14ac:dyDescent="0.25">
      <c r="A880" t="s">
        <v>1685</v>
      </c>
      <c r="B880" t="s">
        <v>1686</v>
      </c>
      <c r="C880" s="2">
        <v>6.0380000000000001E-5</v>
      </c>
    </row>
    <row r="881" spans="1:3" x14ac:dyDescent="0.25">
      <c r="A881" t="s">
        <v>1687</v>
      </c>
      <c r="B881" t="s">
        <v>1688</v>
      </c>
      <c r="C881" s="2">
        <v>6.9349999999999995E-2</v>
      </c>
    </row>
    <row r="882" spans="1:3" x14ac:dyDescent="0.25">
      <c r="A882" t="s">
        <v>1689</v>
      </c>
      <c r="B882" t="s">
        <v>1690</v>
      </c>
      <c r="C882" s="2">
        <v>7.639E-3</v>
      </c>
    </row>
    <row r="883" spans="1:3" x14ac:dyDescent="0.25">
      <c r="A883" t="s">
        <v>1691</v>
      </c>
      <c r="B883" t="s">
        <v>1692</v>
      </c>
      <c r="C883" s="2">
        <v>1.525E-2</v>
      </c>
    </row>
    <row r="884" spans="1:3" x14ac:dyDescent="0.25">
      <c r="A884" t="s">
        <v>1693</v>
      </c>
      <c r="B884" t="s">
        <v>1694</v>
      </c>
      <c r="C884" s="2">
        <v>0.23480000000000001</v>
      </c>
    </row>
    <row r="885" spans="1:3" x14ac:dyDescent="0.25">
      <c r="A885" t="s">
        <v>1695</v>
      </c>
      <c r="B885" t="s">
        <v>1696</v>
      </c>
      <c r="C885" s="2">
        <v>1.9780000000000002E-3</v>
      </c>
    </row>
    <row r="886" spans="1:3" x14ac:dyDescent="0.25">
      <c r="A886" t="s">
        <v>1697</v>
      </c>
      <c r="B886" t="s">
        <v>1698</v>
      </c>
      <c r="C886" s="2">
        <v>3.434E-5</v>
      </c>
    </row>
    <row r="887" spans="1:3" x14ac:dyDescent="0.25">
      <c r="A887" t="s">
        <v>1699</v>
      </c>
      <c r="B887" t="s">
        <v>1700</v>
      </c>
      <c r="C887" s="2">
        <v>6.4640000000000001E-3</v>
      </c>
    </row>
    <row r="888" spans="1:3" x14ac:dyDescent="0.25">
      <c r="A888" t="s">
        <v>1701</v>
      </c>
      <c r="B888" t="s">
        <v>1702</v>
      </c>
      <c r="C888" s="2">
        <v>5.4789999999999998E-2</v>
      </c>
    </row>
    <row r="889" spans="1:3" x14ac:dyDescent="0.25">
      <c r="A889" t="s">
        <v>1703</v>
      </c>
      <c r="B889" t="s">
        <v>1704</v>
      </c>
      <c r="C889" s="2">
        <v>1.2339999999999999E-4</v>
      </c>
    </row>
    <row r="890" spans="1:3" x14ac:dyDescent="0.25">
      <c r="A890" t="s">
        <v>1705</v>
      </c>
      <c r="B890" t="s">
        <v>1706</v>
      </c>
      <c r="C890" s="2">
        <v>0.15129999999999999</v>
      </c>
    </row>
    <row r="891" spans="1:3" x14ac:dyDescent="0.25">
      <c r="A891" t="s">
        <v>1707</v>
      </c>
      <c r="B891" t="s">
        <v>1708</v>
      </c>
      <c r="C891" s="2">
        <v>3.859E-3</v>
      </c>
    </row>
    <row r="892" spans="1:3" x14ac:dyDescent="0.25">
      <c r="A892" t="s">
        <v>1709</v>
      </c>
      <c r="B892" t="s">
        <v>1710</v>
      </c>
      <c r="C892" s="2">
        <v>0.61129999999999995</v>
      </c>
    </row>
    <row r="893" spans="1:3" x14ac:dyDescent="0.25">
      <c r="A893" t="s">
        <v>1711</v>
      </c>
      <c r="B893" t="s">
        <v>1712</v>
      </c>
      <c r="C893" s="2">
        <v>0.32629999999999998</v>
      </c>
    </row>
    <row r="894" spans="1:3" x14ac:dyDescent="0.25">
      <c r="A894" t="s">
        <v>1713</v>
      </c>
      <c r="B894" t="s">
        <v>1714</v>
      </c>
      <c r="C894" s="2">
        <v>1.1639999999999999E-2</v>
      </c>
    </row>
    <row r="895" spans="1:3" x14ac:dyDescent="0.25">
      <c r="A895" t="s">
        <v>1715</v>
      </c>
      <c r="B895" t="s">
        <v>1716</v>
      </c>
      <c r="C895" s="2">
        <v>2.8130000000000001E-4</v>
      </c>
    </row>
    <row r="896" spans="1:3" x14ac:dyDescent="0.25">
      <c r="A896" t="s">
        <v>1717</v>
      </c>
      <c r="B896" t="s">
        <v>1718</v>
      </c>
      <c r="C896" s="2">
        <v>0.23480000000000001</v>
      </c>
    </row>
    <row r="897" spans="1:3" x14ac:dyDescent="0.25">
      <c r="A897" t="s">
        <v>1719</v>
      </c>
      <c r="B897" t="s">
        <v>1720</v>
      </c>
      <c r="C897" s="2">
        <v>3.4669999999999999E-2</v>
      </c>
    </row>
    <row r="898" spans="1:3" x14ac:dyDescent="0.25">
      <c r="A898" t="s">
        <v>1721</v>
      </c>
      <c r="B898" t="s">
        <v>1722</v>
      </c>
      <c r="C898" s="2">
        <v>1.1639999999999999E-2</v>
      </c>
    </row>
    <row r="899" spans="1:3" x14ac:dyDescent="0.25">
      <c r="A899" t="s">
        <v>1723</v>
      </c>
      <c r="B899" t="s">
        <v>1724</v>
      </c>
      <c r="C899" s="2">
        <v>0.90510000000000002</v>
      </c>
    </row>
    <row r="900" spans="1:3" x14ac:dyDescent="0.25">
      <c r="A900" t="s">
        <v>327</v>
      </c>
      <c r="B900" t="s">
        <v>1725</v>
      </c>
      <c r="C900" s="2">
        <v>5.5900000000000004E-4</v>
      </c>
    </row>
    <row r="901" spans="1:3" x14ac:dyDescent="0.25">
      <c r="A901" t="s">
        <v>1726</v>
      </c>
      <c r="B901" t="s">
        <v>1726</v>
      </c>
      <c r="C901" s="2">
        <v>0.55730000000000002</v>
      </c>
    </row>
    <row r="902" spans="1:3" x14ac:dyDescent="0.25">
      <c r="A902" t="s">
        <v>1727</v>
      </c>
      <c r="B902" t="s">
        <v>1728</v>
      </c>
      <c r="C902" s="2">
        <v>0.93830000000000002</v>
      </c>
    </row>
    <row r="903" spans="1:3" x14ac:dyDescent="0.25">
      <c r="A903" t="s">
        <v>1729</v>
      </c>
      <c r="B903" t="s">
        <v>1730</v>
      </c>
      <c r="C903" s="2">
        <v>0.41799999999999998</v>
      </c>
    </row>
    <row r="904" spans="1:3" x14ac:dyDescent="0.25">
      <c r="A904" t="s">
        <v>1731</v>
      </c>
      <c r="B904" t="s">
        <v>1731</v>
      </c>
      <c r="C904" s="2">
        <v>2.4559999999999998E-3</v>
      </c>
    </row>
    <row r="905" spans="1:3" x14ac:dyDescent="0.25">
      <c r="A905" t="s">
        <v>1732</v>
      </c>
      <c r="B905" t="s">
        <v>1733</v>
      </c>
      <c r="C905" s="2">
        <v>0.3332</v>
      </c>
    </row>
    <row r="906" spans="1:3" x14ac:dyDescent="0.25">
      <c r="A906" t="s">
        <v>1734</v>
      </c>
      <c r="B906" t="s">
        <v>1734</v>
      </c>
      <c r="C906" s="2">
        <v>0.97450000000000003</v>
      </c>
    </row>
    <row r="907" spans="1:3" x14ac:dyDescent="0.25">
      <c r="A907" t="s">
        <v>1735</v>
      </c>
      <c r="B907" t="s">
        <v>1736</v>
      </c>
      <c r="C907" s="2">
        <v>0.18659999999999999</v>
      </c>
    </row>
    <row r="908" spans="1:3" x14ac:dyDescent="0.25">
      <c r="A908" t="s">
        <v>1737</v>
      </c>
      <c r="B908" t="s">
        <v>1738</v>
      </c>
      <c r="C908" s="2">
        <v>5.4929999999999996E-3</v>
      </c>
    </row>
    <row r="909" spans="1:3" x14ac:dyDescent="0.25">
      <c r="A909" t="s">
        <v>1739</v>
      </c>
      <c r="B909" t="s">
        <v>1740</v>
      </c>
      <c r="C909" s="2">
        <v>10.5</v>
      </c>
    </row>
    <row r="910" spans="1:3" x14ac:dyDescent="0.25">
      <c r="A910" t="s">
        <v>1741</v>
      </c>
      <c r="B910" t="s">
        <v>1742</v>
      </c>
      <c r="C910" s="2">
        <v>0.2329</v>
      </c>
    </row>
    <row r="911" spans="1:3" x14ac:dyDescent="0.25">
      <c r="A911" t="s">
        <v>1743</v>
      </c>
      <c r="B911" t="s">
        <v>1744</v>
      </c>
      <c r="C911" s="2">
        <v>0.11310000000000001</v>
      </c>
    </row>
    <row r="912" spans="1:3" x14ac:dyDescent="0.25">
      <c r="A912" t="s">
        <v>1745</v>
      </c>
      <c r="B912" t="s">
        <v>1746</v>
      </c>
      <c r="C912" s="2">
        <v>9.7650000000000005E-4</v>
      </c>
    </row>
    <row r="913" spans="1:3" x14ac:dyDescent="0.25">
      <c r="A913" t="s">
        <v>1747</v>
      </c>
      <c r="B913" t="s">
        <v>1747</v>
      </c>
      <c r="C913" s="2">
        <v>0.26190000000000002</v>
      </c>
    </row>
    <row r="914" spans="1:3" x14ac:dyDescent="0.25">
      <c r="A914" t="s">
        <v>1748</v>
      </c>
      <c r="B914" t="s">
        <v>1749</v>
      </c>
      <c r="C914" s="2">
        <v>4.7359999999999999E-2</v>
      </c>
    </row>
    <row r="915" spans="1:3" x14ac:dyDescent="0.25">
      <c r="A915" t="s">
        <v>1750</v>
      </c>
      <c r="B915" t="s">
        <v>1751</v>
      </c>
      <c r="C915" s="2">
        <v>2.0619999999999999E-2</v>
      </c>
    </row>
    <row r="916" spans="1:3" x14ac:dyDescent="0.25">
      <c r="A916" t="s">
        <v>1752</v>
      </c>
      <c r="B916" t="s">
        <v>1753</v>
      </c>
      <c r="C916" s="2">
        <v>1.1080000000000001</v>
      </c>
    </row>
    <row r="917" spans="1:3" x14ac:dyDescent="0.25">
      <c r="A917" t="s">
        <v>1754</v>
      </c>
      <c r="B917" t="s">
        <v>1755</v>
      </c>
      <c r="C917" s="2">
        <v>8.8339999999999998E-3</v>
      </c>
    </row>
    <row r="918" spans="1:3" x14ac:dyDescent="0.25">
      <c r="A918" t="s">
        <v>1756</v>
      </c>
      <c r="B918" t="s">
        <v>1757</v>
      </c>
      <c r="C918" s="2">
        <v>6.1179999999999998E-2</v>
      </c>
    </row>
    <row r="919" spans="1:3" x14ac:dyDescent="0.25">
      <c r="A919" t="s">
        <v>1758</v>
      </c>
      <c r="B919" t="s">
        <v>1759</v>
      </c>
      <c r="C919" s="2">
        <v>1E-8</v>
      </c>
    </row>
    <row r="920" spans="1:3" x14ac:dyDescent="0.25">
      <c r="A920" t="s">
        <v>1760</v>
      </c>
      <c r="B920" t="s">
        <v>1761</v>
      </c>
      <c r="C920" s="2">
        <v>3.3669999999999999E-2</v>
      </c>
    </row>
    <row r="921" spans="1:3" x14ac:dyDescent="0.25">
      <c r="A921" t="s">
        <v>1762</v>
      </c>
      <c r="B921" t="s">
        <v>1763</v>
      </c>
      <c r="C921" s="2">
        <v>8.7300000000000003E-2</v>
      </c>
    </row>
    <row r="922" spans="1:3" x14ac:dyDescent="0.25">
      <c r="A922" t="s">
        <v>1764</v>
      </c>
      <c r="B922" t="s">
        <v>1765</v>
      </c>
      <c r="C922" s="2">
        <v>1.992E-2</v>
      </c>
    </row>
    <row r="923" spans="1:3" x14ac:dyDescent="0.25">
      <c r="A923" t="s">
        <v>1766</v>
      </c>
      <c r="B923" t="s">
        <v>1767</v>
      </c>
      <c r="C923" s="2">
        <v>7.6680000000000003E-3</v>
      </c>
    </row>
    <row r="924" spans="1:3" x14ac:dyDescent="0.25">
      <c r="A924" t="s">
        <v>1768</v>
      </c>
      <c r="B924" t="s">
        <v>1769</v>
      </c>
      <c r="C924" s="2">
        <v>1.0619999999999999E-2</v>
      </c>
    </row>
    <row r="925" spans="1:3" x14ac:dyDescent="0.25">
      <c r="A925" t="s">
        <v>1770</v>
      </c>
      <c r="B925" t="s">
        <v>1771</v>
      </c>
      <c r="C925" s="2">
        <v>1.2470000000000001E-3</v>
      </c>
    </row>
    <row r="926" spans="1:3" x14ac:dyDescent="0.25">
      <c r="A926" t="s">
        <v>1772</v>
      </c>
      <c r="B926" t="s">
        <v>1773</v>
      </c>
      <c r="C926" s="2">
        <v>5.659E-3</v>
      </c>
    </row>
    <row r="927" spans="1:3" x14ac:dyDescent="0.25">
      <c r="A927" t="s">
        <v>1774</v>
      </c>
      <c r="B927" t="s">
        <v>1775</v>
      </c>
      <c r="C927" s="2">
        <v>9.0730000000000005E-2</v>
      </c>
    </row>
    <row r="928" spans="1:3" x14ac:dyDescent="0.25">
      <c r="A928" t="s">
        <v>1776</v>
      </c>
      <c r="B928" t="s">
        <v>1777</v>
      </c>
      <c r="C928" s="2">
        <v>1.0610000000000001E-3</v>
      </c>
    </row>
    <row r="929" spans="1:3" x14ac:dyDescent="0.25">
      <c r="A929" t="s">
        <v>1778</v>
      </c>
      <c r="B929" t="s">
        <v>1778</v>
      </c>
      <c r="C929" s="2">
        <v>7.0720000000000005E-2</v>
      </c>
    </row>
    <row r="930" spans="1:3" x14ac:dyDescent="0.25">
      <c r="A930" t="s">
        <v>1779</v>
      </c>
      <c r="B930" t="s">
        <v>1780</v>
      </c>
      <c r="C930" s="2">
        <v>0.1731</v>
      </c>
    </row>
    <row r="931" spans="1:3" x14ac:dyDescent="0.25">
      <c r="A931" t="s">
        <v>1781</v>
      </c>
      <c r="B931" t="s">
        <v>1781</v>
      </c>
      <c r="C931" s="2">
        <v>1.1316999999999999</v>
      </c>
    </row>
    <row r="932" spans="1:3" x14ac:dyDescent="0.25">
      <c r="A932" t="s">
        <v>1782</v>
      </c>
      <c r="B932" t="s">
        <v>1783</v>
      </c>
      <c r="C932" s="2">
        <v>3.0929999999999998E-3</v>
      </c>
    </row>
    <row r="933" spans="1:3" x14ac:dyDescent="0.25">
      <c r="A933" t="s">
        <v>1784</v>
      </c>
      <c r="B933" t="s">
        <v>1785</v>
      </c>
      <c r="C933" s="2">
        <v>1.7909999999999999E-2</v>
      </c>
    </row>
    <row r="934" spans="1:3" x14ac:dyDescent="0.25">
      <c r="A934" t="s">
        <v>1786</v>
      </c>
      <c r="B934" t="s">
        <v>1787</v>
      </c>
      <c r="C934" s="2">
        <v>9.6680000000000002E-2</v>
      </c>
    </row>
    <row r="935" spans="1:3" x14ac:dyDescent="0.25">
      <c r="A935" t="s">
        <v>1788</v>
      </c>
      <c r="B935" t="s">
        <v>1789</v>
      </c>
      <c r="C935" s="2">
        <v>0.56530000000000002</v>
      </c>
    </row>
    <row r="936" spans="1:3" x14ac:dyDescent="0.25">
      <c r="A936" t="s">
        <v>1790</v>
      </c>
      <c r="B936" t="s">
        <v>1791</v>
      </c>
      <c r="C936" s="2">
        <v>1.985E-2</v>
      </c>
    </row>
    <row r="937" spans="1:3" x14ac:dyDescent="0.25">
      <c r="A937" t="s">
        <v>1792</v>
      </c>
      <c r="B937" t="s">
        <v>1793</v>
      </c>
      <c r="C937" s="2">
        <v>1.7930000000000001E-3</v>
      </c>
    </row>
    <row r="938" spans="1:3" x14ac:dyDescent="0.25">
      <c r="A938" t="s">
        <v>1794</v>
      </c>
      <c r="B938" t="s">
        <v>1795</v>
      </c>
      <c r="C938" s="2">
        <v>6.7019999999999996E-3</v>
      </c>
    </row>
    <row r="939" spans="1:3" x14ac:dyDescent="0.25">
      <c r="A939" t="s">
        <v>1796</v>
      </c>
      <c r="B939" t="s">
        <v>1797</v>
      </c>
      <c r="C939" s="2">
        <v>1.591E-3</v>
      </c>
    </row>
    <row r="940" spans="1:3" x14ac:dyDescent="0.25">
      <c r="A940" t="s">
        <v>1798</v>
      </c>
      <c r="B940" t="s">
        <v>1799</v>
      </c>
      <c r="C940" s="2">
        <v>1.575E-2</v>
      </c>
    </row>
    <row r="941" spans="1:3" x14ac:dyDescent="0.25">
      <c r="A941" t="s">
        <v>1800</v>
      </c>
      <c r="B941" t="s">
        <v>1801</v>
      </c>
      <c r="C941" s="2">
        <v>4.9999999999999998E-8</v>
      </c>
    </row>
    <row r="942" spans="1:3" x14ac:dyDescent="0.25">
      <c r="A942" t="s">
        <v>1802</v>
      </c>
      <c r="B942" t="s">
        <v>1803</v>
      </c>
      <c r="C942" s="2">
        <v>2.3481999999999998</v>
      </c>
    </row>
    <row r="943" spans="1:3" x14ac:dyDescent="0.25">
      <c r="A943" t="s">
        <v>1804</v>
      </c>
      <c r="B943" t="s">
        <v>1805</v>
      </c>
      <c r="C943" s="2">
        <v>2.0379999999999999E-2</v>
      </c>
    </row>
    <row r="944" spans="1:3" x14ac:dyDescent="0.25">
      <c r="A944" t="s">
        <v>1806</v>
      </c>
      <c r="B944" t="s">
        <v>1807</v>
      </c>
      <c r="C944" s="2">
        <v>1.1909999999999999E-5</v>
      </c>
    </row>
    <row r="945" spans="1:3" x14ac:dyDescent="0.25">
      <c r="A945" t="s">
        <v>1808</v>
      </c>
      <c r="B945" t="s">
        <v>642</v>
      </c>
      <c r="C945" s="2">
        <v>0.2339</v>
      </c>
    </row>
    <row r="946" spans="1:3" x14ac:dyDescent="0.25">
      <c r="A946" t="s">
        <v>1809</v>
      </c>
      <c r="B946" t="s">
        <v>1810</v>
      </c>
      <c r="C946" s="2">
        <v>3.0087000000000002</v>
      </c>
    </row>
    <row r="947" spans="1:3" x14ac:dyDescent="0.25">
      <c r="A947" t="s">
        <v>1811</v>
      </c>
      <c r="B947" t="s">
        <v>1812</v>
      </c>
      <c r="C947" s="2">
        <v>1.0269999999999999E-3</v>
      </c>
    </row>
    <row r="948" spans="1:3" x14ac:dyDescent="0.25">
      <c r="A948" t="s">
        <v>1813</v>
      </c>
      <c r="B948" t="s">
        <v>1814</v>
      </c>
      <c r="C948" s="2">
        <v>6.692E-3</v>
      </c>
    </row>
    <row r="949" spans="1:3" x14ac:dyDescent="0.25">
      <c r="A949" t="s">
        <v>1815</v>
      </c>
      <c r="B949" t="s">
        <v>1816</v>
      </c>
      <c r="C949" s="2">
        <v>1.72E-2</v>
      </c>
    </row>
    <row r="950" spans="1:3" x14ac:dyDescent="0.25">
      <c r="A950" t="s">
        <v>1817</v>
      </c>
      <c r="B950" t="s">
        <v>1818</v>
      </c>
      <c r="C950" s="2">
        <v>1.549E-2</v>
      </c>
    </row>
    <row r="951" spans="1:3" x14ac:dyDescent="0.25">
      <c r="A951" t="s">
        <v>1819</v>
      </c>
      <c r="B951" t="s">
        <v>1820</v>
      </c>
      <c r="C951" s="2">
        <v>0.49609999999999999</v>
      </c>
    </row>
    <row r="952" spans="1:3" x14ac:dyDescent="0.25">
      <c r="A952" t="s">
        <v>1821</v>
      </c>
      <c r="B952" t="s">
        <v>1822</v>
      </c>
      <c r="C952" s="2">
        <v>1.8499999999999999E-2</v>
      </c>
    </row>
    <row r="953" spans="1:3" x14ac:dyDescent="0.25">
      <c r="A953" t="s">
        <v>1823</v>
      </c>
      <c r="B953" t="s">
        <v>1824</v>
      </c>
      <c r="C953" s="2">
        <v>3.1539999999999999E-2</v>
      </c>
    </row>
    <row r="954" spans="1:3" x14ac:dyDescent="0.25">
      <c r="A954" t="s">
        <v>1825</v>
      </c>
      <c r="B954" t="s">
        <v>1826</v>
      </c>
      <c r="C954" s="2">
        <v>0.2535</v>
      </c>
    </row>
    <row r="955" spans="1:3" x14ac:dyDescent="0.25">
      <c r="A955" t="s">
        <v>1827</v>
      </c>
      <c r="B955" t="s">
        <v>1828</v>
      </c>
      <c r="C955" s="2">
        <v>1.2689999999999999E-3</v>
      </c>
    </row>
    <row r="956" spans="1:3" x14ac:dyDescent="0.25">
      <c r="A956" t="s">
        <v>1829</v>
      </c>
      <c r="B956" t="s">
        <v>1830</v>
      </c>
      <c r="C956" s="2">
        <v>2.1999999999999999E-2</v>
      </c>
    </row>
    <row r="957" spans="1:3" x14ac:dyDescent="0.25">
      <c r="A957" t="s">
        <v>1831</v>
      </c>
      <c r="B957" t="s">
        <v>1832</v>
      </c>
      <c r="C957" s="2">
        <v>2.735E-3</v>
      </c>
    </row>
    <row r="958" spans="1:3" x14ac:dyDescent="0.25">
      <c r="A958" t="s">
        <v>1833</v>
      </c>
      <c r="B958" t="s">
        <v>1834</v>
      </c>
      <c r="C958" s="2">
        <v>2.7235</v>
      </c>
    </row>
    <row r="959" spans="1:3" x14ac:dyDescent="0.25">
      <c r="A959" t="s">
        <v>1835</v>
      </c>
      <c r="B959" t="s">
        <v>1836</v>
      </c>
      <c r="C959" s="2">
        <v>6.5759999999999999E-2</v>
      </c>
    </row>
    <row r="960" spans="1:3" x14ac:dyDescent="0.25">
      <c r="A960" t="s">
        <v>1837</v>
      </c>
      <c r="B960" t="s">
        <v>1838</v>
      </c>
      <c r="C960" s="2">
        <v>5.28E-2</v>
      </c>
    </row>
    <row r="961" spans="1:3" x14ac:dyDescent="0.25">
      <c r="A961" t="s">
        <v>1839</v>
      </c>
      <c r="B961" t="s">
        <v>1840</v>
      </c>
      <c r="C961" s="2">
        <v>0.1032</v>
      </c>
    </row>
    <row r="962" spans="1:3" x14ac:dyDescent="0.25">
      <c r="A962" t="s">
        <v>1841</v>
      </c>
      <c r="B962" t="s">
        <v>1842</v>
      </c>
      <c r="C962" s="2">
        <v>2.4060000000000002E-2</v>
      </c>
    </row>
    <row r="963" spans="1:3" x14ac:dyDescent="0.25">
      <c r="A963" t="s">
        <v>1843</v>
      </c>
      <c r="B963" t="s">
        <v>1844</v>
      </c>
      <c r="C963" t="s">
        <v>451</v>
      </c>
    </row>
    <row r="964" spans="1:3" x14ac:dyDescent="0.25">
      <c r="A964" t="s">
        <v>1845</v>
      </c>
      <c r="B964" t="s">
        <v>1846</v>
      </c>
      <c r="C964" s="2">
        <v>1.3519999999999999E-3</v>
      </c>
    </row>
    <row r="965" spans="1:3" x14ac:dyDescent="0.25">
      <c r="A965" t="s">
        <v>1847</v>
      </c>
      <c r="B965" t="s">
        <v>1848</v>
      </c>
      <c r="C965" s="2">
        <v>1.8940000000000001E-3</v>
      </c>
    </row>
    <row r="966" spans="1:3" x14ac:dyDescent="0.25">
      <c r="A966" t="s">
        <v>1849</v>
      </c>
      <c r="B966" t="s">
        <v>1850</v>
      </c>
      <c r="C966" s="2">
        <v>0.15609999999999999</v>
      </c>
    </row>
    <row r="967" spans="1:3" x14ac:dyDescent="0.25">
      <c r="A967" t="s">
        <v>1851</v>
      </c>
      <c r="B967" t="s">
        <v>1852</v>
      </c>
      <c r="C967" s="2">
        <v>9.993999999999999E-4</v>
      </c>
    </row>
    <row r="968" spans="1:3" x14ac:dyDescent="0.25">
      <c r="A968" t="s">
        <v>1853</v>
      </c>
      <c r="B968" t="s">
        <v>1854</v>
      </c>
      <c r="C968" s="2">
        <v>4.6829999999999997E-2</v>
      </c>
    </row>
    <row r="969" spans="1:3" x14ac:dyDescent="0.25">
      <c r="A969" t="s">
        <v>1855</v>
      </c>
      <c r="B969" t="s">
        <v>1856</v>
      </c>
      <c r="C969" s="2">
        <v>0.35049999999999998</v>
      </c>
    </row>
    <row r="970" spans="1:3" x14ac:dyDescent="0.25">
      <c r="A970" t="s">
        <v>1857</v>
      </c>
      <c r="B970" t="s">
        <v>1858</v>
      </c>
      <c r="C970" s="2">
        <v>0.25019999999999998</v>
      </c>
    </row>
    <row r="971" spans="1:3" x14ac:dyDescent="0.25">
      <c r="A971" t="s">
        <v>1859</v>
      </c>
      <c r="B971" t="s">
        <v>1860</v>
      </c>
      <c r="C971" s="2">
        <v>1.5740000000000001E-2</v>
      </c>
    </row>
    <row r="972" spans="1:3" x14ac:dyDescent="0.25">
      <c r="A972" t="s">
        <v>1861</v>
      </c>
      <c r="B972" t="s">
        <v>1862</v>
      </c>
      <c r="C972" s="2">
        <v>3.8999999999999999E-4</v>
      </c>
    </row>
    <row r="973" spans="1:3" x14ac:dyDescent="0.25">
      <c r="A973" t="s">
        <v>1863</v>
      </c>
      <c r="B973" t="s">
        <v>1864</v>
      </c>
      <c r="C973" s="2">
        <v>2.247E-2</v>
      </c>
    </row>
    <row r="974" spans="1:3" x14ac:dyDescent="0.25">
      <c r="A974" t="s">
        <v>1865</v>
      </c>
      <c r="B974" t="s">
        <v>1866</v>
      </c>
      <c r="C974" s="2">
        <v>2.5849999999999999E-4</v>
      </c>
    </row>
    <row r="975" spans="1:3" x14ac:dyDescent="0.25">
      <c r="A975" t="s">
        <v>1867</v>
      </c>
      <c r="B975" t="s">
        <v>1868</v>
      </c>
      <c r="C975" s="2">
        <v>7.6259999999999994E-2</v>
      </c>
    </row>
    <row r="976" spans="1:3" x14ac:dyDescent="0.25">
      <c r="A976" t="s">
        <v>1869</v>
      </c>
      <c r="B976" t="s">
        <v>1870</v>
      </c>
      <c r="C976" s="2">
        <v>1E-8</v>
      </c>
    </row>
    <row r="977" spans="1:3" x14ac:dyDescent="0.25">
      <c r="A977" t="s">
        <v>1871</v>
      </c>
      <c r="B977" t="s">
        <v>1872</v>
      </c>
      <c r="C977" s="2">
        <v>0.3054</v>
      </c>
    </row>
    <row r="978" spans="1:3" x14ac:dyDescent="0.25">
      <c r="A978" t="s">
        <v>1873</v>
      </c>
      <c r="B978" t="s">
        <v>1874</v>
      </c>
      <c r="C978" t="s">
        <v>451</v>
      </c>
    </row>
    <row r="979" spans="1:3" x14ac:dyDescent="0.25">
      <c r="A979" t="s">
        <v>1875</v>
      </c>
      <c r="B979" t="s">
        <v>1876</v>
      </c>
      <c r="C979" s="2">
        <v>3.0269999999999998E-2</v>
      </c>
    </row>
    <row r="980" spans="1:3" x14ac:dyDescent="0.25">
      <c r="A980" t="s">
        <v>1877</v>
      </c>
      <c r="B980" t="s">
        <v>1878</v>
      </c>
      <c r="C980" s="2">
        <v>0.13919999999999999</v>
      </c>
    </row>
    <row r="981" spans="1:3" x14ac:dyDescent="0.25">
      <c r="A981" t="s">
        <v>1879</v>
      </c>
      <c r="B981" t="s">
        <v>1880</v>
      </c>
      <c r="C981" s="2">
        <v>8.9060000000000007E-3</v>
      </c>
    </row>
    <row r="982" spans="1:3" x14ac:dyDescent="0.25">
      <c r="A982" t="s">
        <v>1881</v>
      </c>
      <c r="B982" t="s">
        <v>1882</v>
      </c>
      <c r="C982" s="2">
        <v>2.196E-4</v>
      </c>
    </row>
    <row r="983" spans="1:3" x14ac:dyDescent="0.25">
      <c r="A983" t="s">
        <v>1883</v>
      </c>
      <c r="B983" t="s">
        <v>1884</v>
      </c>
      <c r="C983" s="2">
        <v>6.0569999999999999E-2</v>
      </c>
    </row>
    <row r="984" spans="1:3" x14ac:dyDescent="0.25">
      <c r="A984" t="s">
        <v>1885</v>
      </c>
      <c r="B984" t="s">
        <v>1886</v>
      </c>
      <c r="C984" s="2">
        <v>4.3400000000000001E-3</v>
      </c>
    </row>
    <row r="985" spans="1:3" x14ac:dyDescent="0.25">
      <c r="A985" t="s">
        <v>1887</v>
      </c>
      <c r="B985" t="s">
        <v>1888</v>
      </c>
      <c r="C985" s="2">
        <v>0.17369999999999999</v>
      </c>
    </row>
    <row r="986" spans="1:3" x14ac:dyDescent="0.25">
      <c r="A986" t="s">
        <v>1889</v>
      </c>
      <c r="B986" t="s">
        <v>1890</v>
      </c>
      <c r="C986" t="s">
        <v>451</v>
      </c>
    </row>
    <row r="987" spans="1:3" x14ac:dyDescent="0.25">
      <c r="A987" t="s">
        <v>1891</v>
      </c>
      <c r="B987" t="s">
        <v>1892</v>
      </c>
      <c r="C987" s="2">
        <v>2.2079999999999999E-2</v>
      </c>
    </row>
    <row r="988" spans="1:3" x14ac:dyDescent="0.25">
      <c r="A988" t="s">
        <v>1893</v>
      </c>
      <c r="B988" t="s">
        <v>1894</v>
      </c>
      <c r="C988" s="2">
        <v>7.4539999999999995E-2</v>
      </c>
    </row>
    <row r="989" spans="1:3" x14ac:dyDescent="0.25">
      <c r="A989" t="s">
        <v>1895</v>
      </c>
      <c r="B989" t="s">
        <v>1896</v>
      </c>
      <c r="C989" s="2">
        <v>0.44090000000000001</v>
      </c>
    </row>
    <row r="990" spans="1:3" x14ac:dyDescent="0.25">
      <c r="A990" t="s">
        <v>1897</v>
      </c>
      <c r="B990" t="s">
        <v>1898</v>
      </c>
      <c r="C990" s="2">
        <v>4.8129999999999999E-2</v>
      </c>
    </row>
    <row r="991" spans="1:3" x14ac:dyDescent="0.25">
      <c r="A991" t="s">
        <v>1899</v>
      </c>
      <c r="B991" t="s">
        <v>1900</v>
      </c>
      <c r="C991" s="2">
        <v>0.193</v>
      </c>
    </row>
    <row r="992" spans="1:3" x14ac:dyDescent="0.25">
      <c r="A992" t="s">
        <v>1901</v>
      </c>
      <c r="B992" t="s">
        <v>1902</v>
      </c>
      <c r="C992" s="2">
        <v>1.24E-2</v>
      </c>
    </row>
    <row r="993" spans="1:3" x14ac:dyDescent="0.25">
      <c r="A993" t="s">
        <v>1903</v>
      </c>
      <c r="B993" t="s">
        <v>1904</v>
      </c>
      <c r="C993" s="2">
        <v>2.9300000000000002E-4</v>
      </c>
    </row>
    <row r="994" spans="1:3" x14ac:dyDescent="0.25">
      <c r="A994" t="s">
        <v>1905</v>
      </c>
      <c r="B994" t="s">
        <v>1906</v>
      </c>
      <c r="C994" s="2">
        <v>5.7349999999999996E-3</v>
      </c>
    </row>
    <row r="995" spans="1:3" x14ac:dyDescent="0.25">
      <c r="A995" t="s">
        <v>1907</v>
      </c>
      <c r="B995" t="s">
        <v>1908</v>
      </c>
      <c r="C995" s="2">
        <v>8.2760000000000004E-3</v>
      </c>
    </row>
    <row r="996" spans="1:3" x14ac:dyDescent="0.25">
      <c r="A996" t="s">
        <v>1909</v>
      </c>
      <c r="B996" t="s">
        <v>1910</v>
      </c>
      <c r="C996" s="2">
        <v>3.8779999999999999E-3</v>
      </c>
    </row>
    <row r="997" spans="1:3" x14ac:dyDescent="0.25">
      <c r="A997" t="s">
        <v>1911</v>
      </c>
      <c r="B997" t="s">
        <v>1912</v>
      </c>
      <c r="C997" s="2">
        <v>1.5959999999999998E-2</v>
      </c>
    </row>
    <row r="998" spans="1:3" x14ac:dyDescent="0.25">
      <c r="A998" t="s">
        <v>1913</v>
      </c>
      <c r="B998" t="s">
        <v>1914</v>
      </c>
      <c r="C998" s="2">
        <v>6.2509999999999996E-2</v>
      </c>
    </row>
    <row r="999" spans="1:3" x14ac:dyDescent="0.25">
      <c r="A999" t="s">
        <v>1915</v>
      </c>
      <c r="B999" t="s">
        <v>1916</v>
      </c>
      <c r="C999" s="2">
        <v>2.9220000000000001E-3</v>
      </c>
    </row>
    <row r="1000" spans="1:3" x14ac:dyDescent="0.25">
      <c r="A1000" t="s">
        <v>1917</v>
      </c>
      <c r="B1000" t="s">
        <v>1918</v>
      </c>
      <c r="C1000" s="2">
        <v>1.1124000000000001</v>
      </c>
    </row>
    <row r="1001" spans="1:3" x14ac:dyDescent="0.25">
      <c r="A1001" t="s">
        <v>1919</v>
      </c>
      <c r="B1001" t="s">
        <v>1919</v>
      </c>
      <c r="C1001" s="2">
        <v>2.972E-2</v>
      </c>
    </row>
    <row r="1002" spans="1:3" x14ac:dyDescent="0.25">
      <c r="A1002" t="s">
        <v>1920</v>
      </c>
      <c r="B1002" t="s">
        <v>1921</v>
      </c>
      <c r="C1002" s="2">
        <v>4.3139999999999998E-2</v>
      </c>
    </row>
    <row r="1003" spans="1:3" x14ac:dyDescent="0.25">
      <c r="A1003" t="s">
        <v>957</v>
      </c>
      <c r="B1003" t="s">
        <v>1922</v>
      </c>
      <c r="C1003" s="2">
        <v>337.75</v>
      </c>
    </row>
    <row r="1004" spans="1:3" x14ac:dyDescent="0.25">
      <c r="A1004" t="s">
        <v>1923</v>
      </c>
      <c r="B1004" t="s">
        <v>1924</v>
      </c>
      <c r="C1004" s="2">
        <v>3.5000000000000003E-2</v>
      </c>
    </row>
    <row r="1005" spans="1:3" x14ac:dyDescent="0.25">
      <c r="A1005" t="s">
        <v>1925</v>
      </c>
      <c r="B1005" t="s">
        <v>1926</v>
      </c>
      <c r="C1005" s="2">
        <v>1.0654999999999999</v>
      </c>
    </row>
    <row r="1006" spans="1:3" x14ac:dyDescent="0.25">
      <c r="A1006" t="s">
        <v>1927</v>
      </c>
      <c r="B1006" t="s">
        <v>1928</v>
      </c>
      <c r="C1006" s="2">
        <v>5.6750000000000002E-2</v>
      </c>
    </row>
    <row r="1007" spans="1:3" x14ac:dyDescent="0.25">
      <c r="A1007" t="s">
        <v>1929</v>
      </c>
      <c r="B1007" t="s">
        <v>1930</v>
      </c>
      <c r="C1007" s="2">
        <v>1.1209999999999999E-2</v>
      </c>
    </row>
    <row r="1008" spans="1:3" x14ac:dyDescent="0.25">
      <c r="A1008" t="s">
        <v>1931</v>
      </c>
      <c r="B1008" t="s">
        <v>1932</v>
      </c>
      <c r="C1008" s="2">
        <v>9.7160000000000007E-3</v>
      </c>
    </row>
    <row r="1009" spans="1:3" x14ac:dyDescent="0.25">
      <c r="A1009" t="s">
        <v>1933</v>
      </c>
      <c r="B1009" t="s">
        <v>1934</v>
      </c>
      <c r="C1009" s="2">
        <v>4.2290000000000001E-3</v>
      </c>
    </row>
    <row r="1010" spans="1:3" x14ac:dyDescent="0.25">
      <c r="A1010" t="s">
        <v>1935</v>
      </c>
      <c r="B1010" t="s">
        <v>1935</v>
      </c>
      <c r="C1010" s="2">
        <v>1.7399999999999999E-2</v>
      </c>
    </row>
    <row r="1011" spans="1:3" x14ac:dyDescent="0.25">
      <c r="A1011" t="s">
        <v>1936</v>
      </c>
      <c r="B1011" t="s">
        <v>1937</v>
      </c>
      <c r="C1011" s="2">
        <v>4.7360000000000002E-4</v>
      </c>
    </row>
    <row r="1012" spans="1:3" x14ac:dyDescent="0.25">
      <c r="A1012" t="s">
        <v>1938</v>
      </c>
      <c r="B1012" t="s">
        <v>1939</v>
      </c>
      <c r="C1012" s="2">
        <v>1.877E-3</v>
      </c>
    </row>
    <row r="1013" spans="1:3" x14ac:dyDescent="0.25">
      <c r="A1013" t="s">
        <v>1940</v>
      </c>
      <c r="B1013" t="s">
        <v>1941</v>
      </c>
      <c r="C1013" s="2">
        <v>0.1431</v>
      </c>
    </row>
    <row r="1014" spans="1:3" x14ac:dyDescent="0.25">
      <c r="A1014" t="s">
        <v>1942</v>
      </c>
      <c r="B1014" t="s">
        <v>1943</v>
      </c>
      <c r="C1014" s="2">
        <v>36.01</v>
      </c>
    </row>
    <row r="1015" spans="1:3" x14ac:dyDescent="0.25">
      <c r="A1015" t="s">
        <v>1944</v>
      </c>
      <c r="B1015" t="s">
        <v>1945</v>
      </c>
      <c r="C1015" s="2">
        <v>1.9560000000000001E-2</v>
      </c>
    </row>
    <row r="1016" spans="1:3" x14ac:dyDescent="0.25">
      <c r="A1016" t="s">
        <v>1946</v>
      </c>
      <c r="B1016" t="s">
        <v>1947</v>
      </c>
      <c r="C1016" s="2">
        <v>1.4189999999999999E-3</v>
      </c>
    </row>
    <row r="1017" spans="1:3" x14ac:dyDescent="0.25">
      <c r="A1017" t="s">
        <v>1948</v>
      </c>
      <c r="B1017" t="s">
        <v>1949</v>
      </c>
      <c r="C1017" s="2">
        <v>8.1600000000000006E-2</v>
      </c>
    </row>
    <row r="1018" spans="1:3" x14ac:dyDescent="0.25">
      <c r="A1018" t="s">
        <v>1950</v>
      </c>
      <c r="B1018" t="s">
        <v>1951</v>
      </c>
      <c r="C1018" s="2">
        <v>0.88339999999999996</v>
      </c>
    </row>
    <row r="1019" spans="1:3" x14ac:dyDescent="0.25">
      <c r="A1019" t="s">
        <v>1952</v>
      </c>
      <c r="B1019" t="s">
        <v>1953</v>
      </c>
      <c r="C1019" s="2">
        <v>1.031E-2</v>
      </c>
    </row>
    <row r="1020" spans="1:3" x14ac:dyDescent="0.25">
      <c r="A1020" t="s">
        <v>1954</v>
      </c>
      <c r="B1020" t="s">
        <v>1955</v>
      </c>
      <c r="C1020" s="2">
        <v>1.021E-2</v>
      </c>
    </row>
    <row r="1021" spans="1:3" x14ac:dyDescent="0.25">
      <c r="A1021" t="s">
        <v>1956</v>
      </c>
      <c r="B1021" t="s">
        <v>1957</v>
      </c>
      <c r="C1021" s="2">
        <v>0.16400000000000001</v>
      </c>
    </row>
    <row r="1022" spans="1:3" x14ac:dyDescent="0.25">
      <c r="A1022" t="s">
        <v>1958</v>
      </c>
      <c r="B1022" t="s">
        <v>1959</v>
      </c>
      <c r="C1022" s="2">
        <v>2.8719999999999999E-2</v>
      </c>
    </row>
    <row r="1023" spans="1:3" x14ac:dyDescent="0.25">
      <c r="A1023" t="s">
        <v>1960</v>
      </c>
      <c r="B1023" t="s">
        <v>1961</v>
      </c>
      <c r="C1023" s="2">
        <v>7.5140000000000005E-4</v>
      </c>
    </row>
    <row r="1024" spans="1:3" x14ac:dyDescent="0.25">
      <c r="A1024" t="s">
        <v>1962</v>
      </c>
      <c r="B1024" t="s">
        <v>1963</v>
      </c>
      <c r="C1024" s="2">
        <v>3.3050000000000003E-2</v>
      </c>
    </row>
    <row r="1025" spans="1:3" x14ac:dyDescent="0.25">
      <c r="A1025" t="s">
        <v>753</v>
      </c>
      <c r="B1025" t="s">
        <v>1964</v>
      </c>
      <c r="C1025" s="2">
        <v>5.944E-2</v>
      </c>
    </row>
    <row r="1026" spans="1:3" x14ac:dyDescent="0.25">
      <c r="A1026" t="s">
        <v>1965</v>
      </c>
      <c r="B1026" t="s">
        <v>1965</v>
      </c>
      <c r="C1026" s="2">
        <v>9.6520000000000004E-4</v>
      </c>
    </row>
    <row r="1027" spans="1:3" x14ac:dyDescent="0.25">
      <c r="A1027" t="s">
        <v>1966</v>
      </c>
      <c r="B1027" t="s">
        <v>1967</v>
      </c>
      <c r="C1027" s="2">
        <v>2.103E-2</v>
      </c>
    </row>
    <row r="1028" spans="1:3" x14ac:dyDescent="0.25">
      <c r="A1028" t="s">
        <v>1968</v>
      </c>
      <c r="B1028" t="s">
        <v>1969</v>
      </c>
      <c r="C1028" s="2">
        <v>1.32E-2</v>
      </c>
    </row>
    <row r="1029" spans="1:3" x14ac:dyDescent="0.25">
      <c r="A1029" t="s">
        <v>1970</v>
      </c>
      <c r="B1029" t="s">
        <v>1971</v>
      </c>
      <c r="C1029" s="2">
        <v>3.4669999999999999E-2</v>
      </c>
    </row>
    <row r="1030" spans="1:3" x14ac:dyDescent="0.25">
      <c r="A1030" t="s">
        <v>1972</v>
      </c>
      <c r="B1030" t="s">
        <v>1972</v>
      </c>
      <c r="C1030" s="2">
        <v>0.17199999999999999</v>
      </c>
    </row>
    <row r="1031" spans="1:3" x14ac:dyDescent="0.25">
      <c r="A1031" t="s">
        <v>1973</v>
      </c>
      <c r="B1031" t="s">
        <v>1974</v>
      </c>
      <c r="C1031" s="2">
        <v>1.624E-3</v>
      </c>
    </row>
    <row r="1032" spans="1:3" x14ac:dyDescent="0.25">
      <c r="A1032" t="s">
        <v>1975</v>
      </c>
      <c r="B1032" t="s">
        <v>1976</v>
      </c>
      <c r="C1032" s="2">
        <v>3.8949999999999998E-4</v>
      </c>
    </row>
    <row r="1033" spans="1:3" x14ac:dyDescent="0.25">
      <c r="A1033" t="s">
        <v>1977</v>
      </c>
      <c r="B1033" t="s">
        <v>1977</v>
      </c>
      <c r="C1033" s="2">
        <v>3.2330000000000002E-3</v>
      </c>
    </row>
    <row r="1034" spans="1:3" x14ac:dyDescent="0.25">
      <c r="A1034" t="s">
        <v>1978</v>
      </c>
      <c r="B1034" t="s">
        <v>1979</v>
      </c>
      <c r="C1034" s="2">
        <v>8.2570000000000005E-3</v>
      </c>
    </row>
    <row r="1035" spans="1:3" x14ac:dyDescent="0.25">
      <c r="A1035" t="s">
        <v>1980</v>
      </c>
      <c r="B1035" t="s">
        <v>1981</v>
      </c>
      <c r="C1035" s="2">
        <v>4.8139999999999999E-4</v>
      </c>
    </row>
    <row r="1036" spans="1:3" x14ac:dyDescent="0.25">
      <c r="A1036" t="s">
        <v>1982</v>
      </c>
      <c r="B1036" t="s">
        <v>1983</v>
      </c>
      <c r="C1036" s="2">
        <v>8.7849999999999994E-3</v>
      </c>
    </row>
    <row r="1037" spans="1:3" x14ac:dyDescent="0.25">
      <c r="A1037" t="s">
        <v>1984</v>
      </c>
      <c r="B1037" t="s">
        <v>1985</v>
      </c>
      <c r="C1037" s="2">
        <v>1.049E-3</v>
      </c>
    </row>
    <row r="1038" spans="1:3" x14ac:dyDescent="0.25">
      <c r="A1038" t="s">
        <v>1986</v>
      </c>
      <c r="B1038" t="s">
        <v>1987</v>
      </c>
      <c r="C1038" s="2">
        <v>2.3029999999999999E-3</v>
      </c>
    </row>
    <row r="1039" spans="1:3" x14ac:dyDescent="0.25">
      <c r="A1039" t="s">
        <v>1988</v>
      </c>
      <c r="B1039" t="s">
        <v>1989</v>
      </c>
      <c r="C1039" s="2">
        <v>3.502E-4</v>
      </c>
    </row>
    <row r="1040" spans="1:3" x14ac:dyDescent="0.25">
      <c r="A1040" t="s">
        <v>1990</v>
      </c>
      <c r="B1040" t="s">
        <v>1991</v>
      </c>
      <c r="C1040" s="2">
        <v>1.4359999999999999E-4</v>
      </c>
    </row>
    <row r="1041" spans="1:3" x14ac:dyDescent="0.25">
      <c r="A1041" t="s">
        <v>1992</v>
      </c>
      <c r="B1041" t="s">
        <v>1993</v>
      </c>
      <c r="C1041" s="2">
        <v>0.3841</v>
      </c>
    </row>
    <row r="1042" spans="1:3" x14ac:dyDescent="0.25">
      <c r="A1042" t="s">
        <v>1994</v>
      </c>
      <c r="B1042" t="s">
        <v>1995</v>
      </c>
      <c r="C1042" s="2">
        <v>3.0679999999999998E-4</v>
      </c>
    </row>
    <row r="1043" spans="1:3" x14ac:dyDescent="0.25">
      <c r="A1043" t="s">
        <v>496</v>
      </c>
      <c r="B1043" t="s">
        <v>1996</v>
      </c>
      <c r="C1043" s="2">
        <v>2.5850000000000001E-2</v>
      </c>
    </row>
    <row r="1044" spans="1:3" x14ac:dyDescent="0.25">
      <c r="A1044" t="s">
        <v>1997</v>
      </c>
      <c r="B1044" t="s">
        <v>1997</v>
      </c>
      <c r="C1044" s="2">
        <v>1.553E-2</v>
      </c>
    </row>
    <row r="1045" spans="1:3" x14ac:dyDescent="0.25">
      <c r="A1045" t="s">
        <v>1998</v>
      </c>
      <c r="B1045" t="s">
        <v>1999</v>
      </c>
      <c r="C1045" s="2">
        <v>0.54730000000000001</v>
      </c>
    </row>
    <row r="1046" spans="1:3" x14ac:dyDescent="0.25">
      <c r="A1046" t="s">
        <v>2000</v>
      </c>
      <c r="B1046" t="s">
        <v>2001</v>
      </c>
      <c r="C1046" s="2">
        <v>3.388E-2</v>
      </c>
    </row>
    <row r="1047" spans="1:3" x14ac:dyDescent="0.25">
      <c r="A1047" t="s">
        <v>2002</v>
      </c>
      <c r="B1047" t="s">
        <v>2003</v>
      </c>
      <c r="C1047" s="2">
        <v>4.41E-2</v>
      </c>
    </row>
    <row r="1048" spans="1:3" x14ac:dyDescent="0.25">
      <c r="A1048" t="s">
        <v>2004</v>
      </c>
      <c r="B1048" t="s">
        <v>2005</v>
      </c>
      <c r="C1048" s="2">
        <v>6.9540000000000005E-2</v>
      </c>
    </row>
    <row r="1049" spans="1:3" x14ac:dyDescent="0.25">
      <c r="A1049" t="s">
        <v>2006</v>
      </c>
      <c r="B1049" t="s">
        <v>2007</v>
      </c>
      <c r="C1049" s="2">
        <v>3.045E-3</v>
      </c>
    </row>
    <row r="1050" spans="1:3" x14ac:dyDescent="0.25">
      <c r="A1050" t="s">
        <v>2008</v>
      </c>
      <c r="B1050" t="s">
        <v>2009</v>
      </c>
      <c r="C1050" s="2">
        <v>1.0920000000000001E-3</v>
      </c>
    </row>
    <row r="1051" spans="1:3" x14ac:dyDescent="0.25">
      <c r="A1051" t="s">
        <v>2010</v>
      </c>
      <c r="B1051" t="s">
        <v>2011</v>
      </c>
      <c r="C1051" s="2">
        <v>7.9939999999999997E-2</v>
      </c>
    </row>
    <row r="1052" spans="1:3" x14ac:dyDescent="0.25">
      <c r="A1052" t="s">
        <v>2012</v>
      </c>
      <c r="B1052" t="s">
        <v>2013</v>
      </c>
      <c r="C1052" s="2">
        <v>2.7309999999999999E-3</v>
      </c>
    </row>
    <row r="1053" spans="1:3" x14ac:dyDescent="0.25">
      <c r="A1053" t="s">
        <v>2014</v>
      </c>
      <c r="B1053" t="s">
        <v>2014</v>
      </c>
      <c r="C1053" s="2">
        <v>0.15429999999999999</v>
      </c>
    </row>
    <row r="1054" spans="1:3" x14ac:dyDescent="0.25">
      <c r="A1054" t="s">
        <v>2015</v>
      </c>
      <c r="B1054" t="s">
        <v>2016</v>
      </c>
      <c r="C1054" s="2">
        <v>7.8580000000000004E-3</v>
      </c>
    </row>
    <row r="1055" spans="1:3" x14ac:dyDescent="0.25">
      <c r="A1055" t="s">
        <v>2017</v>
      </c>
      <c r="B1055" t="s">
        <v>2018</v>
      </c>
      <c r="C1055" s="2">
        <v>2.7840000000000001E-5</v>
      </c>
    </row>
    <row r="1056" spans="1:3" x14ac:dyDescent="0.25">
      <c r="A1056" t="s">
        <v>2019</v>
      </c>
      <c r="B1056" t="s">
        <v>2020</v>
      </c>
      <c r="C1056" s="2">
        <v>2.323</v>
      </c>
    </row>
    <row r="1057" spans="1:3" x14ac:dyDescent="0.25">
      <c r="A1057" t="s">
        <v>2021</v>
      </c>
      <c r="B1057" t="s">
        <v>2022</v>
      </c>
      <c r="C1057" s="2">
        <v>2.9569999999999999E-2</v>
      </c>
    </row>
    <row r="1058" spans="1:3" x14ac:dyDescent="0.25">
      <c r="A1058" t="s">
        <v>2023</v>
      </c>
      <c r="B1058" t="s">
        <v>2024</v>
      </c>
      <c r="C1058" s="2">
        <v>3.6249999999999998E-2</v>
      </c>
    </row>
    <row r="1059" spans="1:3" x14ac:dyDescent="0.25">
      <c r="A1059" t="s">
        <v>2025</v>
      </c>
      <c r="B1059" t="s">
        <v>2026</v>
      </c>
      <c r="C1059" s="2">
        <v>0.16639999999999999</v>
      </c>
    </row>
    <row r="1060" spans="1:3" x14ac:dyDescent="0.25">
      <c r="A1060" t="s">
        <v>2027</v>
      </c>
      <c r="B1060" t="s">
        <v>2028</v>
      </c>
      <c r="C1060" s="2">
        <v>1.362E-4</v>
      </c>
    </row>
    <row r="1061" spans="1:3" x14ac:dyDescent="0.25">
      <c r="A1061" t="s">
        <v>2029</v>
      </c>
      <c r="B1061" t="s">
        <v>2030</v>
      </c>
      <c r="C1061" s="2">
        <v>6.2810000000000005E-2</v>
      </c>
    </row>
    <row r="1062" spans="1:3" x14ac:dyDescent="0.25">
      <c r="A1062" t="s">
        <v>2031</v>
      </c>
      <c r="B1062" t="s">
        <v>2032</v>
      </c>
      <c r="C1062" s="2">
        <v>0.1011</v>
      </c>
    </row>
    <row r="1063" spans="1:3" x14ac:dyDescent="0.25">
      <c r="A1063" t="s">
        <v>2033</v>
      </c>
      <c r="B1063" t="s">
        <v>2034</v>
      </c>
      <c r="C1063" s="2">
        <v>6.3689999999999997E-2</v>
      </c>
    </row>
    <row r="1064" spans="1:3" x14ac:dyDescent="0.25">
      <c r="A1064" t="s">
        <v>2035</v>
      </c>
      <c r="B1064" t="s">
        <v>2036</v>
      </c>
      <c r="C1064" s="2">
        <v>1E-8</v>
      </c>
    </row>
    <row r="1065" spans="1:3" x14ac:dyDescent="0.25">
      <c r="A1065" t="s">
        <v>2037</v>
      </c>
      <c r="B1065" t="s">
        <v>2038</v>
      </c>
      <c r="C1065" s="2">
        <v>4.8789999999999999E-4</v>
      </c>
    </row>
    <row r="1066" spans="1:3" x14ac:dyDescent="0.25">
      <c r="A1066" t="s">
        <v>2039</v>
      </c>
      <c r="B1066" t="s">
        <v>2040</v>
      </c>
      <c r="C1066" s="2">
        <v>1.2359999999999999E-2</v>
      </c>
    </row>
    <row r="1067" spans="1:3" x14ac:dyDescent="0.25">
      <c r="A1067" t="s">
        <v>2041</v>
      </c>
      <c r="B1067" t="s">
        <v>2042</v>
      </c>
      <c r="C1067" s="2">
        <v>0.24390000000000001</v>
      </c>
    </row>
    <row r="1068" spans="1:3" x14ac:dyDescent="0.25">
      <c r="A1068" t="s">
        <v>2043</v>
      </c>
      <c r="B1068" t="s">
        <v>2044</v>
      </c>
      <c r="C1068" s="2">
        <v>3.7200000000000002E-3</v>
      </c>
    </row>
    <row r="1069" spans="1:3" x14ac:dyDescent="0.25">
      <c r="A1069" t="s">
        <v>2045</v>
      </c>
      <c r="B1069" t="s">
        <v>2046</v>
      </c>
      <c r="C1069" s="2">
        <v>1.4809999999999999E-3</v>
      </c>
    </row>
    <row r="1070" spans="1:3" x14ac:dyDescent="0.25">
      <c r="A1070" t="s">
        <v>2047</v>
      </c>
      <c r="B1070" t="s">
        <v>2048</v>
      </c>
      <c r="C1070" s="2">
        <v>1.519E-2</v>
      </c>
    </row>
    <row r="1071" spans="1:3" x14ac:dyDescent="0.25">
      <c r="A1071" t="s">
        <v>2049</v>
      </c>
      <c r="B1071" t="s">
        <v>2050</v>
      </c>
      <c r="C1071" s="2">
        <v>0.1799</v>
      </c>
    </row>
    <row r="1072" spans="1:3" x14ac:dyDescent="0.25">
      <c r="A1072" t="s">
        <v>2051</v>
      </c>
      <c r="B1072" t="s">
        <v>2051</v>
      </c>
      <c r="C1072" s="2">
        <v>2.2759999999999999E-2</v>
      </c>
    </row>
    <row r="1073" spans="1:3" x14ac:dyDescent="0.25">
      <c r="A1073" t="s">
        <v>2052</v>
      </c>
      <c r="B1073" t="s">
        <v>2053</v>
      </c>
      <c r="C1073" s="2">
        <v>0.30220000000000002</v>
      </c>
    </row>
    <row r="1074" spans="1:3" x14ac:dyDescent="0.25">
      <c r="A1074" t="s">
        <v>2054</v>
      </c>
      <c r="B1074" t="s">
        <v>2055</v>
      </c>
      <c r="C1074" s="2">
        <v>3.3540000000000002E-4</v>
      </c>
    </row>
    <row r="1075" spans="1:3" x14ac:dyDescent="0.25">
      <c r="A1075" t="s">
        <v>2056</v>
      </c>
      <c r="B1075" t="s">
        <v>2057</v>
      </c>
      <c r="C1075" s="2">
        <v>2.7260000000000001E-3</v>
      </c>
    </row>
    <row r="1076" spans="1:3" x14ac:dyDescent="0.25">
      <c r="A1076" t="s">
        <v>2058</v>
      </c>
      <c r="B1076" t="s">
        <v>2059</v>
      </c>
      <c r="C1076" s="2">
        <v>1.5139999999999999E-3</v>
      </c>
    </row>
    <row r="1077" spans="1:3" x14ac:dyDescent="0.25">
      <c r="A1077" t="s">
        <v>2060</v>
      </c>
      <c r="B1077" t="s">
        <v>2061</v>
      </c>
      <c r="C1077" s="2">
        <v>8.7219999999999995E-4</v>
      </c>
    </row>
    <row r="1078" spans="1:3" x14ac:dyDescent="0.25">
      <c r="A1078" t="s">
        <v>2062</v>
      </c>
      <c r="B1078" t="s">
        <v>2063</v>
      </c>
      <c r="C1078" s="2">
        <v>0.2399</v>
      </c>
    </row>
    <row r="1079" spans="1:3" x14ac:dyDescent="0.25">
      <c r="A1079" t="s">
        <v>2064</v>
      </c>
      <c r="B1079" t="s">
        <v>2065</v>
      </c>
      <c r="C1079" s="2">
        <v>1.753E-5</v>
      </c>
    </row>
    <row r="1080" spans="1:3" x14ac:dyDescent="0.25">
      <c r="A1080" t="s">
        <v>2066</v>
      </c>
      <c r="B1080" t="s">
        <v>2067</v>
      </c>
      <c r="C1080" s="2">
        <v>7.894E-4</v>
      </c>
    </row>
    <row r="1081" spans="1:3" x14ac:dyDescent="0.25">
      <c r="A1081" t="s">
        <v>2068</v>
      </c>
      <c r="B1081" t="s">
        <v>2069</v>
      </c>
      <c r="C1081" s="2">
        <v>4.0690000000000002E-4</v>
      </c>
    </row>
    <row r="1082" spans="1:3" x14ac:dyDescent="0.25">
      <c r="A1082" t="s">
        <v>2070</v>
      </c>
      <c r="B1082" t="s">
        <v>2071</v>
      </c>
      <c r="C1082" s="2">
        <v>2.3210000000000001E-3</v>
      </c>
    </row>
    <row r="1083" spans="1:3" x14ac:dyDescent="0.25">
      <c r="A1083" t="s">
        <v>2072</v>
      </c>
      <c r="B1083" t="s">
        <v>2073</v>
      </c>
      <c r="C1083" s="2">
        <v>6.8910000000000004E-3</v>
      </c>
    </row>
    <row r="1084" spans="1:3" x14ac:dyDescent="0.25">
      <c r="A1084" t="s">
        <v>2074</v>
      </c>
      <c r="B1084" t="s">
        <v>2075</v>
      </c>
      <c r="C1084" s="2">
        <v>3.85E-2</v>
      </c>
    </row>
    <row r="1085" spans="1:3" x14ac:dyDescent="0.25">
      <c r="A1085" t="s">
        <v>2076</v>
      </c>
      <c r="B1085" t="s">
        <v>2077</v>
      </c>
      <c r="C1085" s="2">
        <v>4.5519999999999998E-2</v>
      </c>
    </row>
    <row r="1086" spans="1:3" x14ac:dyDescent="0.25">
      <c r="A1086" t="s">
        <v>2078</v>
      </c>
      <c r="B1086" t="s">
        <v>2079</v>
      </c>
      <c r="C1086" s="2">
        <v>28.85</v>
      </c>
    </row>
    <row r="1087" spans="1:3" x14ac:dyDescent="0.25">
      <c r="A1087" t="s">
        <v>2080</v>
      </c>
      <c r="B1087" t="s">
        <v>2081</v>
      </c>
      <c r="C1087" s="2">
        <v>9.1580000000000003E-4</v>
      </c>
    </row>
    <row r="1088" spans="1:3" x14ac:dyDescent="0.25">
      <c r="A1088" t="s">
        <v>2082</v>
      </c>
      <c r="B1088" t="s">
        <v>2083</v>
      </c>
      <c r="C1088" s="2">
        <v>5.0770000000000003E-2</v>
      </c>
    </row>
    <row r="1089" spans="1:3" x14ac:dyDescent="0.25">
      <c r="A1089" t="s">
        <v>2084</v>
      </c>
      <c r="B1089" t="s">
        <v>2085</v>
      </c>
      <c r="C1089" s="2">
        <v>6.5659999999999998E-3</v>
      </c>
    </row>
    <row r="1090" spans="1:3" x14ac:dyDescent="0.25">
      <c r="A1090" t="s">
        <v>2086</v>
      </c>
      <c r="B1090" t="s">
        <v>2086</v>
      </c>
      <c r="C1090" s="2">
        <v>6.3029999999999998E-4</v>
      </c>
    </row>
    <row r="1091" spans="1:3" x14ac:dyDescent="0.25">
      <c r="A1091" t="s">
        <v>2087</v>
      </c>
      <c r="B1091" t="s">
        <v>2088</v>
      </c>
      <c r="C1091" s="2">
        <v>3.9410000000000001E-2</v>
      </c>
    </row>
    <row r="1092" spans="1:3" x14ac:dyDescent="0.25">
      <c r="A1092" t="s">
        <v>2089</v>
      </c>
      <c r="B1092" t="s">
        <v>2090</v>
      </c>
      <c r="C1092" s="2">
        <v>1.421E-2</v>
      </c>
    </row>
    <row r="1093" spans="1:3" x14ac:dyDescent="0.25">
      <c r="A1093" t="s">
        <v>2091</v>
      </c>
      <c r="B1093" t="s">
        <v>2092</v>
      </c>
      <c r="C1093" s="2">
        <v>5.6410000000000002E-3</v>
      </c>
    </row>
    <row r="1094" spans="1:3" x14ac:dyDescent="0.25">
      <c r="A1094" t="s">
        <v>2093</v>
      </c>
      <c r="B1094" t="s">
        <v>2094</v>
      </c>
      <c r="C1094" s="2">
        <v>5.0769000000000002</v>
      </c>
    </row>
    <row r="1095" spans="1:3" x14ac:dyDescent="0.25">
      <c r="A1095" t="s">
        <v>2095</v>
      </c>
      <c r="B1095" t="s">
        <v>2096</v>
      </c>
      <c r="C1095" s="2">
        <v>4.5100000000000001E-2</v>
      </c>
    </row>
    <row r="1096" spans="1:3" x14ac:dyDescent="0.25">
      <c r="A1096" t="s">
        <v>2097</v>
      </c>
      <c r="B1096" t="s">
        <v>2098</v>
      </c>
      <c r="C1096" s="2">
        <v>8.7589999999999994E-3</v>
      </c>
    </row>
    <row r="1097" spans="1:3" x14ac:dyDescent="0.25">
      <c r="A1097" t="s">
        <v>2099</v>
      </c>
      <c r="B1097" t="s">
        <v>2099</v>
      </c>
      <c r="C1097" s="2">
        <v>3.0119999999999999E-3</v>
      </c>
    </row>
    <row r="1098" spans="1:3" x14ac:dyDescent="0.25">
      <c r="A1098" t="s">
        <v>2100</v>
      </c>
      <c r="B1098" t="s">
        <v>2101</v>
      </c>
      <c r="C1098" s="2">
        <v>0.15840000000000001</v>
      </c>
    </row>
    <row r="1099" spans="1:3" x14ac:dyDescent="0.25">
      <c r="A1099" t="s">
        <v>2102</v>
      </c>
      <c r="B1099" t="s">
        <v>2103</v>
      </c>
      <c r="C1099" s="2">
        <v>3.193E-2</v>
      </c>
    </row>
    <row r="1100" spans="1:3" x14ac:dyDescent="0.25">
      <c r="A1100" t="s">
        <v>2104</v>
      </c>
      <c r="B1100" t="s">
        <v>2105</v>
      </c>
      <c r="C1100" s="2">
        <v>3.927E-4</v>
      </c>
    </row>
    <row r="1101" spans="1:3" x14ac:dyDescent="0.25">
      <c r="A1101" t="s">
        <v>2106</v>
      </c>
      <c r="B1101" t="s">
        <v>2107</v>
      </c>
      <c r="C1101" s="2">
        <v>1.159</v>
      </c>
    </row>
    <row r="1102" spans="1:3" x14ac:dyDescent="0.25">
      <c r="A1102" t="s">
        <v>2108</v>
      </c>
      <c r="B1102" t="s">
        <v>2109</v>
      </c>
      <c r="C1102" s="2">
        <v>1.1096999999999999</v>
      </c>
    </row>
    <row r="1103" spans="1:3" x14ac:dyDescent="0.25">
      <c r="A1103" t="s">
        <v>2110</v>
      </c>
      <c r="B1103" t="s">
        <v>2111</v>
      </c>
      <c r="C1103" s="2">
        <v>3.163E-3</v>
      </c>
    </row>
    <row r="1104" spans="1:3" x14ac:dyDescent="0.25">
      <c r="A1104" t="s">
        <v>2112</v>
      </c>
      <c r="B1104" t="s">
        <v>2113</v>
      </c>
      <c r="C1104" s="2">
        <v>0.64159999999999995</v>
      </c>
    </row>
    <row r="1105" spans="1:3" x14ac:dyDescent="0.25">
      <c r="A1105" t="s">
        <v>2114</v>
      </c>
      <c r="B1105" t="s">
        <v>2115</v>
      </c>
      <c r="C1105" s="2">
        <v>1.192E-2</v>
      </c>
    </row>
    <row r="1106" spans="1:3" x14ac:dyDescent="0.25">
      <c r="A1106" t="s">
        <v>2116</v>
      </c>
      <c r="B1106" t="s">
        <v>2117</v>
      </c>
      <c r="C1106" t="s">
        <v>451</v>
      </c>
    </row>
    <row r="1107" spans="1:3" x14ac:dyDescent="0.25">
      <c r="A1107" t="s">
        <v>2118</v>
      </c>
      <c r="B1107" t="s">
        <v>2119</v>
      </c>
      <c r="C1107" s="2">
        <v>9.9919999999999995E-2</v>
      </c>
    </row>
    <row r="1108" spans="1:3" x14ac:dyDescent="0.25">
      <c r="A1108" t="s">
        <v>2120</v>
      </c>
      <c r="B1108" t="s">
        <v>2121</v>
      </c>
      <c r="C1108" s="2">
        <v>1.8420000000000001E-3</v>
      </c>
    </row>
    <row r="1109" spans="1:3" x14ac:dyDescent="0.25">
      <c r="A1109" t="s">
        <v>2122</v>
      </c>
      <c r="B1109" t="s">
        <v>2123</v>
      </c>
      <c r="C1109" s="2">
        <v>8.7119999999999993E-3</v>
      </c>
    </row>
    <row r="1110" spans="1:3" x14ac:dyDescent="0.25">
      <c r="A1110" t="s">
        <v>2124</v>
      </c>
      <c r="B1110" t="s">
        <v>2125</v>
      </c>
      <c r="C1110" s="2">
        <v>0.50949999999999995</v>
      </c>
    </row>
    <row r="1111" spans="1:3" x14ac:dyDescent="0.25">
      <c r="A1111" t="s">
        <v>2126</v>
      </c>
      <c r="B1111" t="s">
        <v>2127</v>
      </c>
      <c r="C1111" s="2">
        <v>4.7070000000000002E-3</v>
      </c>
    </row>
    <row r="1112" spans="1:3" x14ac:dyDescent="0.25">
      <c r="A1112" t="s">
        <v>2128</v>
      </c>
      <c r="B1112" t="s">
        <v>2129</v>
      </c>
      <c r="C1112" s="2">
        <v>0.10100000000000001</v>
      </c>
    </row>
    <row r="1113" spans="1:3" x14ac:dyDescent="0.25">
      <c r="A1113" t="s">
        <v>2130</v>
      </c>
      <c r="B1113" t="s">
        <v>2131</v>
      </c>
      <c r="C1113" s="2">
        <v>0.29949999999999999</v>
      </c>
    </row>
    <row r="1114" spans="1:3" x14ac:dyDescent="0.25">
      <c r="A1114" t="s">
        <v>2132</v>
      </c>
      <c r="B1114" t="s">
        <v>2133</v>
      </c>
      <c r="C1114" s="2">
        <v>8.7489999999999998E-3</v>
      </c>
    </row>
    <row r="1115" spans="1:3" x14ac:dyDescent="0.25">
      <c r="A1115" t="s">
        <v>2134</v>
      </c>
      <c r="B1115" t="s">
        <v>2135</v>
      </c>
      <c r="C1115" s="2">
        <v>1.47E-2</v>
      </c>
    </row>
    <row r="1116" spans="1:3" x14ac:dyDescent="0.25">
      <c r="A1116" t="s">
        <v>2136</v>
      </c>
      <c r="B1116" t="s">
        <v>2137</v>
      </c>
      <c r="C1116" s="2">
        <v>3.0739999999999999E-3</v>
      </c>
    </row>
    <row r="1117" spans="1:3" x14ac:dyDescent="0.25">
      <c r="A1117" t="s">
        <v>2138</v>
      </c>
      <c r="B1117" t="s">
        <v>2139</v>
      </c>
      <c r="C1117" s="2">
        <v>2.9750000000000002E-3</v>
      </c>
    </row>
    <row r="1118" spans="1:3" x14ac:dyDescent="0.25">
      <c r="A1118" t="s">
        <v>2140</v>
      </c>
      <c r="B1118" t="s">
        <v>2141</v>
      </c>
      <c r="C1118" s="2">
        <v>8.4620000000000008E-3</v>
      </c>
    </row>
    <row r="1119" spans="1:3" x14ac:dyDescent="0.25">
      <c r="A1119" t="s">
        <v>2142</v>
      </c>
      <c r="B1119" t="s">
        <v>2143</v>
      </c>
      <c r="C1119" s="2">
        <v>7.0720000000000002E-3</v>
      </c>
    </row>
    <row r="1120" spans="1:3" x14ac:dyDescent="0.25">
      <c r="A1120" t="s">
        <v>2144</v>
      </c>
      <c r="B1120" t="s">
        <v>2145</v>
      </c>
      <c r="C1120" s="2">
        <v>6.9849999999999999E-3</v>
      </c>
    </row>
    <row r="1121" spans="1:3" x14ac:dyDescent="0.25">
      <c r="A1121" t="s">
        <v>2146</v>
      </c>
      <c r="B1121" t="s">
        <v>2147</v>
      </c>
      <c r="C1121" s="2">
        <v>0.32019999999999998</v>
      </c>
    </row>
    <row r="1122" spans="1:3" x14ac:dyDescent="0.25">
      <c r="A1122" t="s">
        <v>2148</v>
      </c>
      <c r="B1122" t="s">
        <v>2149</v>
      </c>
      <c r="C1122" s="2">
        <v>3.2620000000000003E-2</v>
      </c>
    </row>
    <row r="1123" spans="1:3" x14ac:dyDescent="0.25">
      <c r="A1123" t="s">
        <v>2150</v>
      </c>
      <c r="B1123" t="s">
        <v>2151</v>
      </c>
      <c r="C1123" s="2">
        <v>5.8600000000000004E-4</v>
      </c>
    </row>
    <row r="1124" spans="1:3" x14ac:dyDescent="0.25">
      <c r="A1124" t="s">
        <v>2152</v>
      </c>
      <c r="B1124" t="s">
        <v>2153</v>
      </c>
      <c r="C1124" s="2">
        <v>0.13320000000000001</v>
      </c>
    </row>
    <row r="1125" spans="1:3" x14ac:dyDescent="0.25">
      <c r="A1125" t="s">
        <v>2154</v>
      </c>
      <c r="B1125" t="s">
        <v>2155</v>
      </c>
      <c r="C1125" s="2">
        <v>1.968E-2</v>
      </c>
    </row>
    <row r="1126" spans="1:3" x14ac:dyDescent="0.25">
      <c r="A1126" t="s">
        <v>2156</v>
      </c>
      <c r="B1126" t="s">
        <v>2157</v>
      </c>
      <c r="C1126" s="2">
        <v>0.33889999999999998</v>
      </c>
    </row>
    <row r="1127" spans="1:3" x14ac:dyDescent="0.25">
      <c r="A1127" t="s">
        <v>2158</v>
      </c>
      <c r="B1127" t="s">
        <v>2159</v>
      </c>
      <c r="C1127" s="2">
        <v>1.1039999999999999E-2</v>
      </c>
    </row>
    <row r="1128" spans="1:3" x14ac:dyDescent="0.25">
      <c r="A1128" t="s">
        <v>2160</v>
      </c>
      <c r="B1128" t="s">
        <v>2161</v>
      </c>
      <c r="C1128" s="2">
        <v>2.4489999999999999E-4</v>
      </c>
    </row>
    <row r="1129" spans="1:3" x14ac:dyDescent="0.25">
      <c r="A1129" t="s">
        <v>2162</v>
      </c>
      <c r="B1129" t="s">
        <v>2163</v>
      </c>
      <c r="C1129" s="2">
        <v>5.0380000000000001E-2</v>
      </c>
    </row>
    <row r="1130" spans="1:3" x14ac:dyDescent="0.25">
      <c r="A1130" t="s">
        <v>2164</v>
      </c>
      <c r="B1130" t="s">
        <v>2165</v>
      </c>
      <c r="C1130" s="2">
        <v>5.3639999999999998E-3</v>
      </c>
    </row>
    <row r="1131" spans="1:3" x14ac:dyDescent="0.25">
      <c r="A1131" t="s">
        <v>2166</v>
      </c>
      <c r="B1131" t="s">
        <v>2167</v>
      </c>
      <c r="C1131" s="2">
        <v>4.0460000000000003E-2</v>
      </c>
    </row>
    <row r="1132" spans="1:3" x14ac:dyDescent="0.25">
      <c r="A1132" t="s">
        <v>2168</v>
      </c>
      <c r="B1132" t="s">
        <v>2169</v>
      </c>
      <c r="C1132" s="2">
        <v>5.7889999999999997E-2</v>
      </c>
    </row>
    <row r="1133" spans="1:3" x14ac:dyDescent="0.25">
      <c r="A1133" t="s">
        <v>2170</v>
      </c>
      <c r="B1133" t="s">
        <v>2171</v>
      </c>
      <c r="C1133" s="2">
        <v>2.2230000000000001E-3</v>
      </c>
    </row>
    <row r="1134" spans="1:3" x14ac:dyDescent="0.25">
      <c r="A1134" t="s">
        <v>2172</v>
      </c>
      <c r="B1134" t="s">
        <v>2173</v>
      </c>
      <c r="C1134" s="2">
        <v>3.0320000000000001E-5</v>
      </c>
    </row>
    <row r="1135" spans="1:3" x14ac:dyDescent="0.25">
      <c r="A1135" t="s">
        <v>2174</v>
      </c>
      <c r="B1135" t="s">
        <v>2175</v>
      </c>
      <c r="C1135" s="2">
        <v>4.301E-2</v>
      </c>
    </row>
    <row r="1136" spans="1:3" x14ac:dyDescent="0.25">
      <c r="A1136" t="s">
        <v>2176</v>
      </c>
      <c r="B1136" t="s">
        <v>2177</v>
      </c>
      <c r="C1136" s="2">
        <v>5.2989999999999999E-3</v>
      </c>
    </row>
    <row r="1137" spans="1:3" x14ac:dyDescent="0.25">
      <c r="A1137" t="s">
        <v>2178</v>
      </c>
      <c r="B1137" t="s">
        <v>2178</v>
      </c>
      <c r="C1137" s="2">
        <v>6.8180000000000004E-2</v>
      </c>
    </row>
    <row r="1138" spans="1:3" x14ac:dyDescent="0.25">
      <c r="A1138" t="s">
        <v>2179</v>
      </c>
      <c r="B1138" t="s">
        <v>2179</v>
      </c>
      <c r="C1138" s="2">
        <v>2.921E-2</v>
      </c>
    </row>
    <row r="1139" spans="1:3" x14ac:dyDescent="0.25">
      <c r="A1139" t="s">
        <v>2180</v>
      </c>
      <c r="B1139" t="s">
        <v>2181</v>
      </c>
      <c r="C1139" s="2">
        <v>0.80489999999999995</v>
      </c>
    </row>
    <row r="1140" spans="1:3" x14ac:dyDescent="0.25">
      <c r="A1140" t="s">
        <v>2182</v>
      </c>
      <c r="B1140" t="s">
        <v>2183</v>
      </c>
      <c r="C1140" s="2">
        <v>4.1610000000000001E-2</v>
      </c>
    </row>
    <row r="1141" spans="1:3" x14ac:dyDescent="0.25">
      <c r="A1141" t="s">
        <v>2184</v>
      </c>
      <c r="B1141" t="s">
        <v>2185</v>
      </c>
      <c r="C1141" s="2">
        <v>7.0370000000000003E-4</v>
      </c>
    </row>
    <row r="1142" spans="1:3" x14ac:dyDescent="0.25">
      <c r="A1142" t="s">
        <v>2186</v>
      </c>
      <c r="B1142" t="s">
        <v>2187</v>
      </c>
      <c r="C1142" s="2">
        <v>1.702</v>
      </c>
    </row>
    <row r="1143" spans="1:3" x14ac:dyDescent="0.25">
      <c r="A1143" t="s">
        <v>2188</v>
      </c>
      <c r="B1143" t="s">
        <v>2189</v>
      </c>
      <c r="C1143" s="2">
        <v>2.1350000000000002E-3</v>
      </c>
    </row>
    <row r="1144" spans="1:3" x14ac:dyDescent="0.25">
      <c r="A1144" t="s">
        <v>2190</v>
      </c>
      <c r="B1144" t="s">
        <v>2191</v>
      </c>
      <c r="C1144" t="s">
        <v>451</v>
      </c>
    </row>
    <row r="1145" spans="1:3" x14ac:dyDescent="0.25">
      <c r="A1145" t="s">
        <v>2192</v>
      </c>
      <c r="B1145" t="s">
        <v>2192</v>
      </c>
      <c r="C1145" s="2">
        <v>5.4239999999999997E-2</v>
      </c>
    </row>
    <row r="1146" spans="1:3" x14ac:dyDescent="0.25">
      <c r="A1146" t="s">
        <v>2193</v>
      </c>
      <c r="B1146" t="s">
        <v>2194</v>
      </c>
      <c r="C1146" s="2">
        <v>1.271E-3</v>
      </c>
    </row>
    <row r="1147" spans="1:3" x14ac:dyDescent="0.25">
      <c r="A1147" t="s">
        <v>2195</v>
      </c>
      <c r="B1147" t="s">
        <v>2195</v>
      </c>
      <c r="C1147" s="2">
        <v>1389.13</v>
      </c>
    </row>
    <row r="1148" spans="1:3" x14ac:dyDescent="0.25">
      <c r="A1148" t="s">
        <v>2196</v>
      </c>
      <c r="B1148" t="s">
        <v>2197</v>
      </c>
      <c r="C1148" s="2">
        <v>2.247E-2</v>
      </c>
    </row>
    <row r="1149" spans="1:3" x14ac:dyDescent="0.25">
      <c r="A1149" t="s">
        <v>2198</v>
      </c>
      <c r="B1149" t="s">
        <v>2199</v>
      </c>
      <c r="C1149" s="2">
        <v>2.5829999999999999E-2</v>
      </c>
    </row>
    <row r="1150" spans="1:3" x14ac:dyDescent="0.25">
      <c r="A1150" t="s">
        <v>2200</v>
      </c>
      <c r="B1150" t="s">
        <v>2201</v>
      </c>
      <c r="C1150" s="2">
        <v>3.3110000000000001E-2</v>
      </c>
    </row>
    <row r="1151" spans="1:3" x14ac:dyDescent="0.25">
      <c r="A1151" t="s">
        <v>2202</v>
      </c>
      <c r="B1151" t="s">
        <v>2203</v>
      </c>
      <c r="C1151" t="s">
        <v>451</v>
      </c>
    </row>
    <row r="1152" spans="1:3" x14ac:dyDescent="0.25">
      <c r="A1152" t="s">
        <v>2204</v>
      </c>
      <c r="B1152" t="s">
        <v>2205</v>
      </c>
      <c r="C1152" s="2">
        <v>4.9480000000000001E-3</v>
      </c>
    </row>
    <row r="1153" spans="1:3" x14ac:dyDescent="0.25">
      <c r="A1153" t="s">
        <v>2206</v>
      </c>
      <c r="B1153" t="s">
        <v>2207</v>
      </c>
      <c r="C1153" s="2">
        <v>1.5339999999999999E-2</v>
      </c>
    </row>
    <row r="1154" spans="1:3" x14ac:dyDescent="0.25">
      <c r="A1154" t="s">
        <v>2208</v>
      </c>
      <c r="B1154" t="s">
        <v>2208</v>
      </c>
      <c r="C1154" s="2">
        <v>4.5240000000000002E-2</v>
      </c>
    </row>
    <row r="1155" spans="1:3" x14ac:dyDescent="0.25">
      <c r="A1155" t="s">
        <v>2209</v>
      </c>
      <c r="B1155" t="s">
        <v>2210</v>
      </c>
      <c r="C1155" s="2">
        <v>2.0459999999999999E-2</v>
      </c>
    </row>
    <row r="1156" spans="1:3" x14ac:dyDescent="0.25">
      <c r="A1156" t="s">
        <v>2211</v>
      </c>
      <c r="B1156" t="s">
        <v>2212</v>
      </c>
      <c r="C1156" s="2">
        <v>3.5239999999999998E-3</v>
      </c>
    </row>
    <row r="1157" spans="1:3" x14ac:dyDescent="0.25">
      <c r="A1157" t="s">
        <v>2213</v>
      </c>
      <c r="B1157" t="s">
        <v>2214</v>
      </c>
      <c r="C1157" s="2">
        <v>2.0310000000000002E-2</v>
      </c>
    </row>
    <row r="1158" spans="1:3" x14ac:dyDescent="0.25">
      <c r="A1158" t="s">
        <v>2215</v>
      </c>
      <c r="B1158" t="s">
        <v>2216</v>
      </c>
      <c r="C1158" s="2">
        <v>9.358E-3</v>
      </c>
    </row>
    <row r="1159" spans="1:3" x14ac:dyDescent="0.25">
      <c r="A1159" t="s">
        <v>2217</v>
      </c>
      <c r="B1159" t="s">
        <v>2218</v>
      </c>
      <c r="C1159" s="2">
        <v>0.20419999999999999</v>
      </c>
    </row>
    <row r="1160" spans="1:3" x14ac:dyDescent="0.25">
      <c r="A1160" t="s">
        <v>2219</v>
      </c>
      <c r="B1160" t="s">
        <v>2220</v>
      </c>
      <c r="C1160" s="2">
        <v>2.5359999999999998E-4</v>
      </c>
    </row>
    <row r="1161" spans="1:3" x14ac:dyDescent="0.25">
      <c r="A1161" t="s">
        <v>2221</v>
      </c>
      <c r="B1161" t="s">
        <v>2222</v>
      </c>
      <c r="C1161" s="2">
        <v>1.6250000000000001E-2</v>
      </c>
    </row>
    <row r="1162" spans="1:3" x14ac:dyDescent="0.25">
      <c r="A1162" t="s">
        <v>2223</v>
      </c>
      <c r="B1162" t="s">
        <v>2224</v>
      </c>
      <c r="C1162" s="2">
        <v>6.6360000000000004E-3</v>
      </c>
    </row>
    <row r="1163" spans="1:3" x14ac:dyDescent="0.25">
      <c r="A1163" t="s">
        <v>2225</v>
      </c>
      <c r="B1163" t="s">
        <v>2226</v>
      </c>
      <c r="C1163" s="2">
        <v>1.921E-3</v>
      </c>
    </row>
    <row r="1164" spans="1:3" x14ac:dyDescent="0.25">
      <c r="A1164" t="s">
        <v>2227</v>
      </c>
      <c r="B1164" t="s">
        <v>2228</v>
      </c>
      <c r="C1164" s="2">
        <v>1.8710000000000001E-3</v>
      </c>
    </row>
    <row r="1165" spans="1:3" x14ac:dyDescent="0.25">
      <c r="A1165" t="s">
        <v>2229</v>
      </c>
      <c r="B1165" t="s">
        <v>2230</v>
      </c>
      <c r="C1165" s="2">
        <v>5.7200000000000003E-3</v>
      </c>
    </row>
    <row r="1166" spans="1:3" x14ac:dyDescent="0.25">
      <c r="A1166" t="s">
        <v>2231</v>
      </c>
      <c r="B1166" t="s">
        <v>2232</v>
      </c>
      <c r="C1166" s="2">
        <v>1.06E-2</v>
      </c>
    </row>
    <row r="1167" spans="1:3" x14ac:dyDescent="0.25">
      <c r="A1167" t="s">
        <v>2233</v>
      </c>
      <c r="B1167" t="s">
        <v>2234</v>
      </c>
      <c r="C1167" s="2">
        <v>6.0539999999999997E-2</v>
      </c>
    </row>
    <row r="1168" spans="1:3" x14ac:dyDescent="0.25">
      <c r="A1168" t="s">
        <v>2235</v>
      </c>
      <c r="B1168" t="s">
        <v>2236</v>
      </c>
      <c r="C1168" s="2">
        <v>3.5839999999999999E-3</v>
      </c>
    </row>
    <row r="1169" spans="1:3" x14ac:dyDescent="0.25">
      <c r="A1169" t="s">
        <v>2237</v>
      </c>
      <c r="B1169" t="s">
        <v>2238</v>
      </c>
      <c r="C1169" s="2">
        <v>8.789E-5</v>
      </c>
    </row>
    <row r="1170" spans="1:3" x14ac:dyDescent="0.25">
      <c r="A1170" t="s">
        <v>2239</v>
      </c>
      <c r="B1170" t="s">
        <v>2240</v>
      </c>
      <c r="C1170" s="2">
        <v>2.565E-4</v>
      </c>
    </row>
    <row r="1171" spans="1:3" x14ac:dyDescent="0.25">
      <c r="A1171" t="s">
        <v>2241</v>
      </c>
      <c r="B1171" t="s">
        <v>2242</v>
      </c>
      <c r="C1171" s="2">
        <v>9.9128000000000007</v>
      </c>
    </row>
    <row r="1172" spans="1:3" x14ac:dyDescent="0.25">
      <c r="A1172" t="s">
        <v>2243</v>
      </c>
      <c r="B1172" t="s">
        <v>2244</v>
      </c>
      <c r="C1172" s="2">
        <v>2.2049999999999999E-3</v>
      </c>
    </row>
    <row r="1173" spans="1:3" x14ac:dyDescent="0.25">
      <c r="A1173" t="s">
        <v>2245</v>
      </c>
      <c r="B1173" t="s">
        <v>2246</v>
      </c>
      <c r="C1173" s="2">
        <v>4.9459999999999997E-2</v>
      </c>
    </row>
    <row r="1174" spans="1:3" x14ac:dyDescent="0.25">
      <c r="A1174" t="s">
        <v>2247</v>
      </c>
      <c r="B1174" t="s">
        <v>2248</v>
      </c>
      <c r="C1174" s="2">
        <v>0.8649</v>
      </c>
    </row>
    <row r="1175" spans="1:3" x14ac:dyDescent="0.25">
      <c r="A1175" t="s">
        <v>2249</v>
      </c>
      <c r="B1175" t="s">
        <v>2250</v>
      </c>
      <c r="C1175" s="2">
        <v>0.69850000000000001</v>
      </c>
    </row>
    <row r="1176" spans="1:3" x14ac:dyDescent="0.25">
      <c r="A1176" t="s">
        <v>2251</v>
      </c>
      <c r="B1176" t="s">
        <v>2252</v>
      </c>
      <c r="C1176" s="2">
        <v>0.1166</v>
      </c>
    </row>
    <row r="1177" spans="1:3" x14ac:dyDescent="0.25">
      <c r="A1177" t="s">
        <v>1445</v>
      </c>
      <c r="B1177" t="s">
        <v>2253</v>
      </c>
      <c r="C1177" s="2">
        <v>0.27850000000000003</v>
      </c>
    </row>
    <row r="1178" spans="1:3" x14ac:dyDescent="0.25">
      <c r="A1178" t="s">
        <v>2254</v>
      </c>
      <c r="B1178" t="s">
        <v>2255</v>
      </c>
      <c r="C1178" s="2">
        <v>1.649E-4</v>
      </c>
    </row>
    <row r="1179" spans="1:3" x14ac:dyDescent="0.25">
      <c r="A1179" t="s">
        <v>2256</v>
      </c>
      <c r="B1179" t="s">
        <v>2257</v>
      </c>
      <c r="C1179" s="2">
        <v>7.4400000000000004E-3</v>
      </c>
    </row>
    <row r="1180" spans="1:3" x14ac:dyDescent="0.25">
      <c r="A1180" t="s">
        <v>2258</v>
      </c>
      <c r="B1180" t="s">
        <v>2259</v>
      </c>
      <c r="C1180" s="2">
        <v>7.9909999999999995E-2</v>
      </c>
    </row>
    <row r="1181" spans="1:3" x14ac:dyDescent="0.25">
      <c r="A1181" t="s">
        <v>2260</v>
      </c>
      <c r="B1181" t="s">
        <v>2261</v>
      </c>
      <c r="C1181" s="2">
        <v>1.7799999999999999E-6</v>
      </c>
    </row>
    <row r="1182" spans="1:3" x14ac:dyDescent="0.25">
      <c r="A1182" t="s">
        <v>2262</v>
      </c>
      <c r="B1182" t="s">
        <v>2263</v>
      </c>
      <c r="C1182" s="2">
        <v>3.5819999999999998E-2</v>
      </c>
    </row>
    <row r="1183" spans="1:3" x14ac:dyDescent="0.25">
      <c r="A1183" t="s">
        <v>2264</v>
      </c>
      <c r="B1183" t="s">
        <v>2265</v>
      </c>
      <c r="C1183" s="2">
        <v>1.846E-3</v>
      </c>
    </row>
    <row r="1184" spans="1:3" x14ac:dyDescent="0.25">
      <c r="A1184" t="s">
        <v>2266</v>
      </c>
      <c r="B1184" t="s">
        <v>2267</v>
      </c>
      <c r="C1184" s="2">
        <v>2.0449999999999999E-2</v>
      </c>
    </row>
    <row r="1185" spans="1:3" x14ac:dyDescent="0.25">
      <c r="A1185" t="s">
        <v>2268</v>
      </c>
      <c r="B1185" t="s">
        <v>2269</v>
      </c>
      <c r="C1185" s="2">
        <v>6.28E-3</v>
      </c>
    </row>
    <row r="1186" spans="1:3" x14ac:dyDescent="0.25">
      <c r="A1186" t="s">
        <v>2270</v>
      </c>
      <c r="B1186" t="s">
        <v>2271</v>
      </c>
      <c r="C1186" s="2">
        <v>1.098E-3</v>
      </c>
    </row>
    <row r="1187" spans="1:3" x14ac:dyDescent="0.25">
      <c r="A1187" t="s">
        <v>2272</v>
      </c>
      <c r="B1187" t="s">
        <v>2273</v>
      </c>
      <c r="C1187" s="2">
        <v>2.2509999999999999E-2</v>
      </c>
    </row>
    <row r="1188" spans="1:3" x14ac:dyDescent="0.25">
      <c r="A1188" t="s">
        <v>2274</v>
      </c>
      <c r="B1188" t="s">
        <v>2275</v>
      </c>
      <c r="C1188" s="2">
        <v>2.2790000000000002E-3</v>
      </c>
    </row>
    <row r="1189" spans="1:3" x14ac:dyDescent="0.25">
      <c r="A1189" t="s">
        <v>2276</v>
      </c>
      <c r="B1189" t="s">
        <v>2277</v>
      </c>
      <c r="C1189" s="2">
        <v>0.94199999999999995</v>
      </c>
    </row>
    <row r="1190" spans="1:3" x14ac:dyDescent="0.25">
      <c r="A1190" t="s">
        <v>1005</v>
      </c>
      <c r="B1190" t="s">
        <v>2278</v>
      </c>
      <c r="C1190" s="2">
        <v>4.5599999999999998E-3</v>
      </c>
    </row>
    <row r="1191" spans="1:3" x14ac:dyDescent="0.25">
      <c r="A1191" t="s">
        <v>2279</v>
      </c>
      <c r="B1191" t="s">
        <v>2280</v>
      </c>
      <c r="C1191" s="2">
        <v>2E-8</v>
      </c>
    </row>
    <row r="1192" spans="1:3" x14ac:dyDescent="0.25">
      <c r="A1192" t="s">
        <v>2281</v>
      </c>
      <c r="B1192" t="s">
        <v>2282</v>
      </c>
      <c r="C1192" s="2">
        <v>1.9069</v>
      </c>
    </row>
    <row r="1193" spans="1:3" x14ac:dyDescent="0.25">
      <c r="A1193" t="s">
        <v>2283</v>
      </c>
      <c r="B1193" t="s">
        <v>2284</v>
      </c>
      <c r="C1193" s="2">
        <v>9.5300000000000003E-3</v>
      </c>
    </row>
    <row r="1194" spans="1:3" x14ac:dyDescent="0.25">
      <c r="A1194" t="s">
        <v>2285</v>
      </c>
      <c r="B1194" t="s">
        <v>2286</v>
      </c>
      <c r="C1194" s="2">
        <v>0.2707</v>
      </c>
    </row>
    <row r="1195" spans="1:3" x14ac:dyDescent="0.25">
      <c r="A1195" t="s">
        <v>2287</v>
      </c>
      <c r="B1195" t="s">
        <v>2288</v>
      </c>
      <c r="C1195" s="2">
        <v>6.3329999999999997E-2</v>
      </c>
    </row>
    <row r="1196" spans="1:3" x14ac:dyDescent="0.25">
      <c r="A1196" t="s">
        <v>2289</v>
      </c>
      <c r="B1196" t="s">
        <v>2290</v>
      </c>
      <c r="C1196" s="2">
        <v>6.4579999999999999E-2</v>
      </c>
    </row>
    <row r="1197" spans="1:3" x14ac:dyDescent="0.25">
      <c r="A1197" t="s">
        <v>2258</v>
      </c>
      <c r="B1197" t="s">
        <v>2291</v>
      </c>
      <c r="C1197" s="2">
        <v>0.32079999999999997</v>
      </c>
    </row>
    <row r="1198" spans="1:3" x14ac:dyDescent="0.25">
      <c r="A1198" t="s">
        <v>2292</v>
      </c>
      <c r="B1198" t="s">
        <v>2293</v>
      </c>
      <c r="C1198" s="2">
        <v>2.1860000000000001E-2</v>
      </c>
    </row>
    <row r="1199" spans="1:3" x14ac:dyDescent="0.25">
      <c r="A1199" t="s">
        <v>2076</v>
      </c>
      <c r="B1199" t="s">
        <v>2294</v>
      </c>
      <c r="C1199" s="2">
        <v>1.6330000000000001E-2</v>
      </c>
    </row>
    <row r="1200" spans="1:3" x14ac:dyDescent="0.25">
      <c r="A1200" t="s">
        <v>2295</v>
      </c>
      <c r="B1200" t="s">
        <v>2296</v>
      </c>
      <c r="C1200" s="2">
        <v>3.2230000000000002E-2</v>
      </c>
    </row>
  </sheetData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04D6A-2AD1-46EC-BF04-47CA38BA8F22}">
  <sheetPr>
    <pageSetUpPr fitToPage="1"/>
  </sheetPr>
  <dimension ref="A1:B9"/>
  <sheetViews>
    <sheetView tabSelected="1" zoomScale="145" zoomScaleNormal="145" workbookViewId="0">
      <selection activeCell="B11" sqref="B11"/>
    </sheetView>
  </sheetViews>
  <sheetFormatPr defaultColWidth="9.140625" defaultRowHeight="14.25" x14ac:dyDescent="0.2"/>
  <cols>
    <col min="1" max="1" width="31.140625" style="5" customWidth="1"/>
    <col min="2" max="2" width="110" style="5" customWidth="1"/>
    <col min="3" max="16384" width="9.140625" style="5"/>
  </cols>
  <sheetData>
    <row r="1" spans="1:2" ht="23.25" x14ac:dyDescent="0.35">
      <c r="A1" s="22" t="s">
        <v>2297</v>
      </c>
      <c r="B1" s="23"/>
    </row>
    <row r="2" spans="1:2" ht="18" x14ac:dyDescent="0.25">
      <c r="A2" s="6"/>
    </row>
    <row r="3" spans="1:2" s="16" customFormat="1" ht="34.5" customHeight="1" x14ac:dyDescent="0.2">
      <c r="A3" s="14" t="s">
        <v>2298</v>
      </c>
      <c r="B3" s="15" t="s">
        <v>2299</v>
      </c>
    </row>
    <row r="4" spans="1:2" s="16" customFormat="1" ht="111.75" customHeight="1" x14ac:dyDescent="0.2">
      <c r="A4" s="14" t="s">
        <v>2300</v>
      </c>
      <c r="B4" s="15" t="s">
        <v>2301</v>
      </c>
    </row>
    <row r="5" spans="1:2" s="16" customFormat="1" ht="48.75" customHeight="1" x14ac:dyDescent="0.2">
      <c r="A5" s="14" t="s">
        <v>2302</v>
      </c>
      <c r="B5" s="15" t="s">
        <v>2303</v>
      </c>
    </row>
    <row r="6" spans="1:2" s="16" customFormat="1" ht="39" customHeight="1" x14ac:dyDescent="0.2">
      <c r="A6" s="17" t="s">
        <v>2304</v>
      </c>
      <c r="B6" s="18" t="s">
        <v>2305</v>
      </c>
    </row>
    <row r="7" spans="1:2" s="16" customFormat="1" ht="18.75" customHeight="1" x14ac:dyDescent="0.2">
      <c r="A7" s="19"/>
      <c r="B7" s="20" t="s">
        <v>2306</v>
      </c>
    </row>
    <row r="8" spans="1:2" x14ac:dyDescent="0.2">
      <c r="B8" s="8"/>
    </row>
    <row r="9" spans="1:2" ht="15" x14ac:dyDescent="0.25">
      <c r="A9" s="7"/>
      <c r="B9" s="8"/>
    </row>
  </sheetData>
  <sheetProtection algorithmName="SHA-512" hashValue="uH2df+z2OFiFavXBoP/2gIHldxM6g6NG6bS27U3lEPeQYbweLioBLPhAciwnXezw+2x215OJg32fHJvwPSy3jQ==" saltValue="+rWiOwr+AHuLv3wosioyaQ==" spinCount="100000" sheet="1" objects="1" scenarios="1"/>
  <mergeCells count="1">
    <mergeCell ref="A1:B1"/>
  </mergeCells>
  <pageMargins left="0.75" right="0.75" top="1" bottom="1" header="0.5" footer="0.5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B8" sqref="B8"/>
    </sheetView>
  </sheetViews>
  <sheetFormatPr defaultColWidth="9.140625" defaultRowHeight="12" x14ac:dyDescent="0.2"/>
  <cols>
    <col min="1" max="1" width="38" style="9" customWidth="1"/>
    <col min="2" max="2" width="51.7109375" style="10" customWidth="1"/>
    <col min="3" max="16384" width="9.140625" style="9"/>
  </cols>
  <sheetData>
    <row r="1" spans="1:2" ht="24.75" customHeight="1" x14ac:dyDescent="0.2">
      <c r="A1" s="11" t="s">
        <v>2307</v>
      </c>
      <c r="B1" s="11" t="s">
        <v>1</v>
      </c>
    </row>
    <row r="2" spans="1:2" ht="54.75" customHeight="1" x14ac:dyDescent="0.2">
      <c r="A2" s="12" t="s">
        <v>2308</v>
      </c>
      <c r="B2" s="13"/>
    </row>
    <row r="3" spans="1:2" ht="54.75" customHeight="1" x14ac:dyDescent="0.2">
      <c r="A3" s="12" t="s">
        <v>2309</v>
      </c>
      <c r="B3" s="13"/>
    </row>
    <row r="4" spans="1:2" ht="54.75" customHeight="1" x14ac:dyDescent="0.2">
      <c r="A4" s="12" t="s">
        <v>2310</v>
      </c>
      <c r="B4" s="13"/>
    </row>
    <row r="5" spans="1:2" ht="54.75" customHeight="1" x14ac:dyDescent="0.2">
      <c r="A5" s="12" t="s">
        <v>2311</v>
      </c>
      <c r="B5" s="13"/>
    </row>
    <row r="8" spans="1:2" ht="38.1" customHeight="1" x14ac:dyDescent="0.2">
      <c r="A8" s="12" t="s">
        <v>2312</v>
      </c>
      <c r="B8" s="21">
        <f>SUM(Crypto_Holdings!$G:$G)</f>
        <v>0</v>
      </c>
    </row>
  </sheetData>
  <sheetProtection algorithmName="SHA-512" hashValue="frMoqnbOXzY4KwAUuZ1VjzoDVdRcMDA7cwCp8jtvrn0GHFlMsyE3n07lsVp1+Q1cpB0WW4FFDvlbDnHQmbJVog==" saltValue="MomC3tKy87CjEn4onPXywg==" spinCount="100000" sheet="1" objects="1" scenarios="1"/>
  <protectedRanges>
    <protectedRange sqref="B2:B5" name="Edit"/>
  </protectedRange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0"/>
  <sheetViews>
    <sheetView workbookViewId="0">
      <selection activeCell="B23" sqref="B23"/>
    </sheetView>
  </sheetViews>
  <sheetFormatPr defaultRowHeight="15" x14ac:dyDescent="0.25"/>
  <cols>
    <col min="1" max="1" width="44.5703125" bestFit="1" customWidth="1"/>
    <col min="2" max="2" width="32" customWidth="1"/>
    <col min="3" max="3" width="20" customWidth="1"/>
    <col min="4" max="4" width="23.42578125" bestFit="1" customWidth="1"/>
  </cols>
  <sheetData>
    <row r="1" spans="1:4" x14ac:dyDescent="0.25">
      <c r="A1" s="1" t="s">
        <v>2313</v>
      </c>
      <c r="B1" s="1" t="s">
        <v>2314</v>
      </c>
      <c r="C1" s="1" t="s">
        <v>2315</v>
      </c>
      <c r="D1" s="3" t="s">
        <v>2316</v>
      </c>
    </row>
    <row r="2" spans="1:4" x14ac:dyDescent="0.25">
      <c r="A2" t="str">
        <f>IF(LEN(Paste_CMC!A2)&gt;0, Paste_CMC!A2, "")</f>
        <v>BTC</v>
      </c>
      <c r="B2" t="str">
        <f>IF(LEN(Paste_CMC!B2)&gt;0, Paste_CMC!B2, "")</f>
        <v>Bitcoin</v>
      </c>
      <c r="C2">
        <f>IF(LEN(Paste_CMC!C2)&gt;0, Paste_CMC!C2, "")</f>
        <v>29282.91</v>
      </c>
      <c r="D2" s="3">
        <f>tblPrices[[#This Row],[Unit Price (USD)]]*1.6703</f>
        <v>48911.244572999996</v>
      </c>
    </row>
    <row r="3" spans="1:4" x14ac:dyDescent="0.25">
      <c r="A3" t="str">
        <f>IF(LEN(Paste_CMC!A3)&gt;0, Paste_CMC!A3, "")</f>
        <v>ETH</v>
      </c>
      <c r="B3" t="str">
        <f>IF(LEN(Paste_CMC!B3)&gt;0, Paste_CMC!B3, "")</f>
        <v>Ethereum</v>
      </c>
      <c r="C3">
        <f>IF(LEN(Paste_CMC!C3)&gt;0, Paste_CMC!C3, "")</f>
        <v>1839.28</v>
      </c>
      <c r="D3" s="3">
        <f>tblPrices[[#This Row],[Unit Price (USD)]]*1.6703</f>
        <v>3072.1493839999998</v>
      </c>
    </row>
    <row r="4" spans="1:4" x14ac:dyDescent="0.25">
      <c r="A4" t="str">
        <f>IF(LEN(Paste_CMC!A4)&gt;0, Paste_CMC!A4, "")</f>
        <v>USDT</v>
      </c>
      <c r="B4" t="str">
        <f>IF(LEN(Paste_CMC!B4)&gt;0, Paste_CMC!B4, "")</f>
        <v>Tether USDt</v>
      </c>
      <c r="C4">
        <f>IF(LEN(Paste_CMC!C4)&gt;0, Paste_CMC!C4, "")</f>
        <v>0.99929999999999997</v>
      </c>
      <c r="D4" s="3">
        <f>tblPrices[[#This Row],[Unit Price (USD)]]*1.6703</f>
        <v>1.6691307899999999</v>
      </c>
    </row>
    <row r="5" spans="1:4" x14ac:dyDescent="0.25">
      <c r="A5" t="str">
        <f>IF(LEN(Paste_CMC!A6)&gt;0, Paste_CMC!A6, "")</f>
        <v>XRP</v>
      </c>
      <c r="B5" t="str">
        <f>IF(LEN(Paste_CMC!B6)&gt;0, Paste_CMC!B6, "")</f>
        <v>XRP</v>
      </c>
      <c r="C5">
        <f>IF(LEN(Paste_CMC!C6)&gt;0, Paste_CMC!C6, "")</f>
        <v>0.62609999999999999</v>
      </c>
      <c r="D5" s="3">
        <f>tblPrices[[#This Row],[Unit Price (USD)]]*1.6703</f>
        <v>1.0457748299999998</v>
      </c>
    </row>
    <row r="6" spans="1:4" x14ac:dyDescent="0.25">
      <c r="A6" t="str">
        <f>IF(LEN(Paste_CMC!A7)&gt;0, Paste_CMC!A7, "")</f>
        <v>USDC</v>
      </c>
      <c r="B6" t="str">
        <f>IF(LEN(Paste_CMC!B7)&gt;0, Paste_CMC!B7, "")</f>
        <v>USD Coin</v>
      </c>
      <c r="C6">
        <f>IF(LEN(Paste_CMC!C7)&gt;0, Paste_CMC!C7, "")</f>
        <v>1</v>
      </c>
      <c r="D6" s="3">
        <f>tblPrices[[#This Row],[Unit Price (USD)]]*1.6703</f>
        <v>1.6702999999999999</v>
      </c>
    </row>
    <row r="7" spans="1:4" x14ac:dyDescent="0.25">
      <c r="A7" t="str">
        <f>IF(LEN(Paste_CMC!A8)&gt;0, Paste_CMC!A8, "")</f>
        <v>DOGE</v>
      </c>
      <c r="B7" t="str">
        <f>IF(LEN(Paste_CMC!B8)&gt;0, Paste_CMC!B8, "")</f>
        <v>Dogecoin</v>
      </c>
      <c r="C7">
        <f>IF(LEN(Paste_CMC!C8)&gt;0, Paste_CMC!C8, "")</f>
        <v>7.4779999999999999E-2</v>
      </c>
      <c r="D7" s="3">
        <f>tblPrices[[#This Row],[Unit Price (USD)]]*1.6703</f>
        <v>0.12490503399999998</v>
      </c>
    </row>
    <row r="8" spans="1:4" x14ac:dyDescent="0.25">
      <c r="A8" t="str">
        <f>IF(LEN(Paste_CMC!A9)&gt;0, Paste_CMC!A9, "")</f>
        <v>ADA</v>
      </c>
      <c r="B8" t="str">
        <f>IF(LEN(Paste_CMC!B9)&gt;0, Paste_CMC!B9, "")</f>
        <v>Cardano</v>
      </c>
      <c r="C8">
        <f>IF(LEN(Paste_CMC!C9)&gt;0, Paste_CMC!C9, "")</f>
        <v>0.28949999999999998</v>
      </c>
      <c r="D8" s="3">
        <f>tblPrices[[#This Row],[Unit Price (USD)]]*1.6703</f>
        <v>0.48355184999999995</v>
      </c>
    </row>
    <row r="9" spans="1:4" x14ac:dyDescent="0.25">
      <c r="A9" t="str">
        <f>IF(LEN(Paste_CMC!A10)&gt;0, Paste_CMC!A10, "")</f>
        <v>SOL</v>
      </c>
      <c r="B9" t="str">
        <f>IF(LEN(Paste_CMC!B10)&gt;0, Paste_CMC!B10, "")</f>
        <v>Solana</v>
      </c>
      <c r="C9">
        <f>IF(LEN(Paste_CMC!C10)&gt;0, Paste_CMC!C10, "")</f>
        <v>24.24</v>
      </c>
      <c r="D9" s="3">
        <f>tblPrices[[#This Row],[Unit Price (USD)]]*1.6703</f>
        <v>40.488071999999995</v>
      </c>
    </row>
    <row r="10" spans="1:4" x14ac:dyDescent="0.25">
      <c r="A10" t="str">
        <f>IF(LEN(Paste_CMC!A11)&gt;0, Paste_CMC!A11, "")</f>
        <v>TRX</v>
      </c>
      <c r="B10" t="str">
        <f>IF(LEN(Paste_CMC!B11)&gt;0, Paste_CMC!B11, "")</f>
        <v>TRON</v>
      </c>
      <c r="C10">
        <f>IF(LEN(Paste_CMC!C11)&gt;0, Paste_CMC!C11, "")</f>
        <v>7.7109999999999998E-2</v>
      </c>
      <c r="D10" s="3">
        <f>tblPrices[[#This Row],[Unit Price (USD)]]*1.6703</f>
        <v>0.128796833</v>
      </c>
    </row>
    <row r="11" spans="1:4" x14ac:dyDescent="0.25">
      <c r="A11" t="str">
        <f>IF(LEN(Paste_CMC!A13)&gt;0, Paste_CMC!A13, "")</f>
        <v>DOT</v>
      </c>
      <c r="B11" t="str">
        <f>IF(LEN(Paste_CMC!B13)&gt;0, Paste_CMC!B13, "")</f>
        <v>Polkadot</v>
      </c>
      <c r="C11">
        <f>IF(LEN(Paste_CMC!C13)&gt;0, Paste_CMC!C13, "")</f>
        <v>4.9863</v>
      </c>
      <c r="D11" s="3">
        <f>tblPrices[[#This Row],[Unit Price (USD)]]*1.6703</f>
        <v>8.3286168899999993</v>
      </c>
    </row>
    <row r="12" spans="1:4" x14ac:dyDescent="0.25">
      <c r="A12" t="str">
        <f>IF(LEN(Paste_CMC!A14)&gt;0, Paste_CMC!A14, "")</f>
        <v>SHIB</v>
      </c>
      <c r="B12" t="str">
        <f>IF(LEN(Paste_CMC!B14)&gt;0, Paste_CMC!B14, "")</f>
        <v>Shiba Inu</v>
      </c>
      <c r="C12">
        <f>IF(LEN(Paste_CMC!C14)&gt;0, Paste_CMC!C14, "")</f>
        <v>1.025E-5</v>
      </c>
      <c r="D12" s="3">
        <f>tblPrices[[#This Row],[Unit Price (USD)]]*1.6703</f>
        <v>1.7120574999999998E-5</v>
      </c>
    </row>
    <row r="13" spans="1:4" x14ac:dyDescent="0.25">
      <c r="A13" t="str">
        <f>IF(LEN(Paste_CMC!A15)&gt;0, Paste_CMC!A15, "")</f>
        <v>LTC</v>
      </c>
      <c r="B13" t="str">
        <f>IF(LEN(Paste_CMC!B15)&gt;0, Paste_CMC!B15, "")</f>
        <v>Litecoin</v>
      </c>
      <c r="C13">
        <f>IF(LEN(Paste_CMC!C15)&gt;0, Paste_CMC!C15, "")</f>
        <v>81.98</v>
      </c>
      <c r="D13" s="3">
        <f>tblPrices[[#This Row],[Unit Price (USD)]]*1.6703</f>
        <v>136.931194</v>
      </c>
    </row>
    <row r="14" spans="1:4" x14ac:dyDescent="0.25">
      <c r="A14" t="str">
        <f>IF(LEN(Paste_CMC!A16)&gt;0, Paste_CMC!A16, "")</f>
        <v>DAI</v>
      </c>
      <c r="B14" t="str">
        <f>IF(LEN(Paste_CMC!B16)&gt;0, Paste_CMC!B16, "")</f>
        <v>Dai</v>
      </c>
      <c r="C14">
        <f>IF(LEN(Paste_CMC!C16)&gt;0, Paste_CMC!C16, "")</f>
        <v>0.99950000000000006</v>
      </c>
      <c r="D14" s="3">
        <f>tblPrices[[#This Row],[Unit Price (USD)]]*1.6703</f>
        <v>1.66946485</v>
      </c>
    </row>
    <row r="15" spans="1:4" x14ac:dyDescent="0.25">
      <c r="A15" t="str">
        <f>IF(LEN(Paste_CMC!A18)&gt;0, Paste_CMC!A18, "")</f>
        <v>WBTC</v>
      </c>
      <c r="B15" t="str">
        <f>IF(LEN(Paste_CMC!B18)&gt;0, Paste_CMC!B18, "")</f>
        <v>Wrapped Bitcoin</v>
      </c>
      <c r="C15">
        <f>IF(LEN(Paste_CMC!C18)&gt;0, Paste_CMC!C18, "")</f>
        <v>29296.85</v>
      </c>
      <c r="D15" s="3">
        <f>tblPrices[[#This Row],[Unit Price (USD)]]*1.6703</f>
        <v>48934.528554999997</v>
      </c>
    </row>
    <row r="16" spans="1:4" x14ac:dyDescent="0.25">
      <c r="A16" t="str">
        <f>IF(LEN(Paste_CMC!A19)&gt;0, Paste_CMC!A19, "")</f>
        <v>BCH</v>
      </c>
      <c r="B16" t="str">
        <f>IF(LEN(Paste_CMC!B19)&gt;0, Paste_CMC!B19, "")</f>
        <v>Bitcoin Cash</v>
      </c>
      <c r="C16">
        <f>IF(LEN(Paste_CMC!C19)&gt;0, Paste_CMC!C19, "")</f>
        <v>228.35</v>
      </c>
      <c r="D16" s="3">
        <f>tblPrices[[#This Row],[Unit Price (USD)]]*1.6703</f>
        <v>381.41300499999994</v>
      </c>
    </row>
    <row r="17" spans="1:4" x14ac:dyDescent="0.25">
      <c r="A17" t="str">
        <f>IF(LEN(Paste_CMC!A20)&gt;0, Paste_CMC!A20, "")</f>
        <v>AVAX</v>
      </c>
      <c r="B17" t="str">
        <f>IF(LEN(Paste_CMC!B20)&gt;0, Paste_CMC!B20, "")</f>
        <v>Avalanche</v>
      </c>
      <c r="C17">
        <f>IF(LEN(Paste_CMC!C20)&gt;0, Paste_CMC!C20, "")</f>
        <v>12.27</v>
      </c>
      <c r="D17" s="3">
        <f>tblPrices[[#This Row],[Unit Price (USD)]]*1.6703</f>
        <v>20.494580999999997</v>
      </c>
    </row>
    <row r="18" spans="1:4" x14ac:dyDescent="0.25">
      <c r="A18" t="str">
        <f>IF(LEN(Paste_CMC!A21)&gt;0, Paste_CMC!A21, "")</f>
        <v>LINK</v>
      </c>
      <c r="B18" t="str">
        <f>IF(LEN(Paste_CMC!B21)&gt;0, Paste_CMC!B21, "")</f>
        <v>Chainlink</v>
      </c>
      <c r="C18">
        <f>IF(LEN(Paste_CMC!C21)&gt;0, Paste_CMC!C21, "")</f>
        <v>7.3693</v>
      </c>
      <c r="D18" s="3">
        <f>tblPrices[[#This Row],[Unit Price (USD)]]*1.6703</f>
        <v>12.308941789999999</v>
      </c>
    </row>
    <row r="19" spans="1:4" x14ac:dyDescent="0.25">
      <c r="A19" t="str">
        <f>IF(LEN(Paste_CMC!A22)&gt;0, Paste_CMC!A22, "")</f>
        <v>XLM</v>
      </c>
      <c r="B19" t="str">
        <f>IF(LEN(Paste_CMC!B22)&gt;0, Paste_CMC!B22, "")</f>
        <v>Stellar</v>
      </c>
      <c r="C19">
        <f>IF(LEN(Paste_CMC!C22)&gt;0, Paste_CMC!C22, "")</f>
        <v>0.13789999999999999</v>
      </c>
      <c r="D19" s="3">
        <f>tblPrices[[#This Row],[Unit Price (USD)]]*1.6703</f>
        <v>0.23033436999999998</v>
      </c>
    </row>
    <row r="20" spans="1:4" x14ac:dyDescent="0.25">
      <c r="A20" t="str">
        <f>IF(LEN(Paste_CMC!A24)&gt;0, Paste_CMC!A24, "")</f>
        <v>UNI</v>
      </c>
      <c r="B20" t="str">
        <f>IF(LEN(Paste_CMC!B24)&gt;0, Paste_CMC!B24, "")</f>
        <v>Uniswap</v>
      </c>
      <c r="C20">
        <f>IF(LEN(Paste_CMC!C24)&gt;0, Paste_CMC!C24, "")</f>
        <v>6.0949</v>
      </c>
      <c r="D20" s="3">
        <f>tblPrices[[#This Row],[Unit Price (USD)]]*1.6703</f>
        <v>10.180311469999999</v>
      </c>
    </row>
    <row r="21" spans="1:4" x14ac:dyDescent="0.25">
      <c r="A21" t="str">
        <f>IF(LEN(Paste_CMC!A27)&gt;0, Paste_CMC!A27, "")</f>
        <v>ATOM</v>
      </c>
      <c r="B21" t="str">
        <f>IF(LEN(Paste_CMC!B27)&gt;0, Paste_CMC!B27, "")</f>
        <v>Cosmos</v>
      </c>
      <c r="C21">
        <f>IF(LEN(Paste_CMC!C27)&gt;0, Paste_CMC!C27, "")</f>
        <v>8.3740000000000006</v>
      </c>
      <c r="D21" s="3">
        <f>tblPrices[[#This Row],[Unit Price (USD)]]*1.6703</f>
        <v>13.987092199999999</v>
      </c>
    </row>
    <row r="22" spans="1:4" x14ac:dyDescent="0.25">
      <c r="A22" t="str">
        <f>IF(LEN(Paste_CMC!A30)&gt;0, Paste_CMC!A30, "")</f>
        <v>ETC</v>
      </c>
      <c r="B22" t="str">
        <f>IF(LEN(Paste_CMC!B30)&gt;0, Paste_CMC!B30, "")</f>
        <v>Ethereum Classic</v>
      </c>
      <c r="C22">
        <f>IF(LEN(Paste_CMC!C30)&gt;0, Paste_CMC!C30, "")</f>
        <v>17.510000000000002</v>
      </c>
      <c r="D22" s="3">
        <f>tblPrices[[#This Row],[Unit Price (USD)]]*1.6703</f>
        <v>29.246953000000001</v>
      </c>
    </row>
    <row r="23" spans="1:4" x14ac:dyDescent="0.25">
      <c r="A23" t="str">
        <f>IF(LEN(Paste_CMC!A31)&gt;0, Paste_CMC!A31, "")</f>
        <v>HBAR</v>
      </c>
      <c r="B23" t="str">
        <f>IF(LEN(Paste_CMC!B31)&gt;0, Paste_CMC!B31, "")</f>
        <v>Hedera</v>
      </c>
      <c r="C23">
        <f>IF(LEN(Paste_CMC!C31)&gt;0, Paste_CMC!C31, "")</f>
        <v>5.6950000000000001E-2</v>
      </c>
      <c r="D23" s="3">
        <f>tblPrices[[#This Row],[Unit Price (USD)]]*1.6703</f>
        <v>9.5123584999999997E-2</v>
      </c>
    </row>
    <row r="24" spans="1:4" x14ac:dyDescent="0.25">
      <c r="A24" t="str">
        <f>IF(LEN(Paste_CMC!A32)&gt;0, Paste_CMC!A32, "")</f>
        <v>FIL</v>
      </c>
      <c r="B24" t="str">
        <f>IF(LEN(Paste_CMC!B32)&gt;0, Paste_CMC!B32, "")</f>
        <v>Filecoin</v>
      </c>
      <c r="C24">
        <f>IF(LEN(Paste_CMC!C32)&gt;0, Paste_CMC!C32, "")</f>
        <v>4.0941000000000001</v>
      </c>
      <c r="D24" s="3">
        <f>tblPrices[[#This Row],[Unit Price (USD)]]*1.6703</f>
        <v>6.8383752299999996</v>
      </c>
    </row>
    <row r="25" spans="1:4" x14ac:dyDescent="0.25">
      <c r="A25" t="str">
        <f>IF(LEN(Paste_CMC!A38)&gt;0, Paste_CMC!A38, "")</f>
        <v>CRO</v>
      </c>
      <c r="B25" t="str">
        <f>IF(LEN(Paste_CMC!B38)&gt;0, Paste_CMC!B38, "")</f>
        <v>Cronos</v>
      </c>
      <c r="C25">
        <f>IF(LEN(Paste_CMC!C38)&gt;0, Paste_CMC!C38, "")</f>
        <v>5.6950000000000001E-2</v>
      </c>
      <c r="D25" s="3">
        <f>tblPrices[[#This Row],[Unit Price (USD)]]*1.6703</f>
        <v>9.5123584999999997E-2</v>
      </c>
    </row>
    <row r="26" spans="1:4" x14ac:dyDescent="0.25">
      <c r="A26" t="str">
        <f>IF(LEN(Paste_CMC!A42)&gt;0, Paste_CMC!A42, "")</f>
        <v>MKR</v>
      </c>
      <c r="B26" t="str">
        <f>IF(LEN(Paste_CMC!B42)&gt;0, Paste_CMC!B42, "")</f>
        <v>Maker</v>
      </c>
      <c r="C26">
        <f>IF(LEN(Paste_CMC!C42)&gt;0, Paste_CMC!C42, "")</f>
        <v>1244.51</v>
      </c>
      <c r="D26" s="3">
        <f>tblPrices[[#This Row],[Unit Price (USD)]]*1.6703</f>
        <v>2078.7050529999997</v>
      </c>
    </row>
    <row r="27" spans="1:4" x14ac:dyDescent="0.25">
      <c r="A27" t="str">
        <f>IF(LEN(Paste_CMC!A44)&gt;0, Paste_CMC!A44, "")</f>
        <v>GRT</v>
      </c>
      <c r="B27" t="str">
        <f>IF(LEN(Paste_CMC!B44)&gt;0, Paste_CMC!B44, "")</f>
        <v>The Graph</v>
      </c>
      <c r="C27">
        <f>IF(LEN(Paste_CMC!C44)&gt;0, Paste_CMC!C44, "")</f>
        <v>0.10639999999999999</v>
      </c>
      <c r="D27" s="3">
        <f>tblPrices[[#This Row],[Unit Price (USD)]]*1.6703</f>
        <v>0.17771991999999998</v>
      </c>
    </row>
    <row r="28" spans="1:4" x14ac:dyDescent="0.25">
      <c r="A28" t="str">
        <f>IF(LEN(Paste_CMC!A45)&gt;0, Paste_CMC!A45, "")</f>
        <v>AAVE</v>
      </c>
      <c r="B28" t="str">
        <f>IF(LEN(Paste_CMC!B45)&gt;0, Paste_CMC!B45, "")</f>
        <v>Aave</v>
      </c>
      <c r="C28">
        <f>IF(LEN(Paste_CMC!C45)&gt;0, Paste_CMC!C45, "")</f>
        <v>65.680000000000007</v>
      </c>
      <c r="D28" s="3">
        <f>tblPrices[[#This Row],[Unit Price (USD)]]*1.6703</f>
        <v>109.705304</v>
      </c>
    </row>
    <row r="29" spans="1:4" x14ac:dyDescent="0.25">
      <c r="A29" t="str">
        <f>IF(LEN(Paste_CMC!A46)&gt;0, Paste_CMC!A46, "")</f>
        <v>ALGO</v>
      </c>
      <c r="B29" t="str">
        <f>IF(LEN(Paste_CMC!B46)&gt;0, Paste_CMC!B46, "")</f>
        <v>Algorand</v>
      </c>
      <c r="C29">
        <f>IF(LEN(Paste_CMC!C46)&gt;0, Paste_CMC!C46, "")</f>
        <v>0.1168</v>
      </c>
      <c r="D29" s="3">
        <f>tblPrices[[#This Row],[Unit Price (USD)]]*1.6703</f>
        <v>0.19509103999999999</v>
      </c>
    </row>
    <row r="30" spans="1:4" x14ac:dyDescent="0.25">
      <c r="A30" t="str">
        <f>IF(LEN(Paste_CMC!A50)&gt;0, Paste_CMC!A50, "")</f>
        <v>SAND</v>
      </c>
      <c r="B30" t="str">
        <f>IF(LEN(Paste_CMC!B50)&gt;0, Paste_CMC!B50, "")</f>
        <v>The Sandbox</v>
      </c>
      <c r="C30">
        <f>IF(LEN(Paste_CMC!C50)&gt;0, Paste_CMC!C50, "")</f>
        <v>0.3931</v>
      </c>
      <c r="D30" s="3">
        <f>tblPrices[[#This Row],[Unit Price (USD)]]*1.6703</f>
        <v>0.65659493000000002</v>
      </c>
    </row>
    <row r="31" spans="1:4" x14ac:dyDescent="0.25">
      <c r="A31" t="str">
        <f>IF(LEN(Paste_CMC!A52)&gt;0, Paste_CMC!A52, "")</f>
        <v>EOS</v>
      </c>
      <c r="B31" t="str">
        <f>IF(LEN(Paste_CMC!B52)&gt;0, Paste_CMC!B52, "")</f>
        <v>EOS</v>
      </c>
      <c r="C31">
        <f>IF(LEN(Paste_CMC!C52)&gt;0, Paste_CMC!C52, "")</f>
        <v>0.72009999999999996</v>
      </c>
      <c r="D31" s="3">
        <f>tblPrices[[#This Row],[Unit Price (USD)]]*1.6703</f>
        <v>1.2027830299999998</v>
      </c>
    </row>
    <row r="32" spans="1:4" x14ac:dyDescent="0.25">
      <c r="A32" t="str">
        <f>IF(LEN(Paste_CMC!A54)&gt;0, Paste_CMC!A54, "")</f>
        <v>XTZ</v>
      </c>
      <c r="B32" t="str">
        <f>IF(LEN(Paste_CMC!B54)&gt;0, Paste_CMC!B54, "")</f>
        <v>Tezos</v>
      </c>
      <c r="C32">
        <f>IF(LEN(Paste_CMC!C54)&gt;0, Paste_CMC!C54, "")</f>
        <v>0.79330000000000001</v>
      </c>
      <c r="D32" s="3">
        <f>tblPrices[[#This Row],[Unit Price (USD)]]*1.6703</f>
        <v>1.32504899</v>
      </c>
    </row>
    <row r="33" spans="1:4" x14ac:dyDescent="0.25">
      <c r="A33" t="str">
        <f>IF(LEN(Paste_CMC!A55)&gt;0, Paste_CMC!A55, "")</f>
        <v>APE</v>
      </c>
      <c r="B33" t="str">
        <f>IF(LEN(Paste_CMC!B55)&gt;0, Paste_CMC!B55, "")</f>
        <v>ApeCoin</v>
      </c>
      <c r="C33">
        <f>IF(LEN(Paste_CMC!C55)&gt;0, Paste_CMC!C55, "")</f>
        <v>2.0007999999999999</v>
      </c>
      <c r="D33" s="3">
        <f>tblPrices[[#This Row],[Unit Price (USD)]]*1.6703</f>
        <v>3.3419362399999994</v>
      </c>
    </row>
    <row r="34" spans="1:4" x14ac:dyDescent="0.25">
      <c r="A34" t="str">
        <f>IF(LEN(Paste_CMC!A58)&gt;0, Paste_CMC!A58, "")</f>
        <v>MANA</v>
      </c>
      <c r="B34" t="str">
        <f>IF(LEN(Paste_CMC!B58)&gt;0, Paste_CMC!B58, "")</f>
        <v>Decentraland</v>
      </c>
      <c r="C34">
        <f>IF(LEN(Paste_CMC!C58)&gt;0, Paste_CMC!C58, "")</f>
        <v>0.36609999999999998</v>
      </c>
      <c r="D34" s="3">
        <f>tblPrices[[#This Row],[Unit Price (USD)]]*1.6703</f>
        <v>0.61149682999999988</v>
      </c>
    </row>
    <row r="35" spans="1:4" x14ac:dyDescent="0.25">
      <c r="A35" t="str">
        <f>IF(LEN(Paste_CMC!A60)&gt;0, Paste_CMC!A60, "")</f>
        <v>SNX</v>
      </c>
      <c r="B35" t="str">
        <f>IF(LEN(Paste_CMC!B60)&gt;0, Paste_CMC!B60, "")</f>
        <v>Synthetix</v>
      </c>
      <c r="C35">
        <f>IF(LEN(Paste_CMC!C60)&gt;0, Paste_CMC!C60, "")</f>
        <v>2.5002</v>
      </c>
      <c r="D35" s="3">
        <f>tblPrices[[#This Row],[Unit Price (USD)]]*1.6703</f>
        <v>4.17608406</v>
      </c>
    </row>
    <row r="36" spans="1:4" x14ac:dyDescent="0.25">
      <c r="A36" t="str">
        <f>IF(LEN(Paste_CMC!A64)&gt;0, Paste_CMC!A64, "")</f>
        <v>NEO</v>
      </c>
      <c r="B36" t="str">
        <f>IF(LEN(Paste_CMC!B64)&gt;0, Paste_CMC!B64, "")</f>
        <v>Neo</v>
      </c>
      <c r="C36">
        <f>IF(LEN(Paste_CMC!C64)&gt;0, Paste_CMC!C64, "")</f>
        <v>8.4619999999999997</v>
      </c>
      <c r="D36" s="3">
        <f>tblPrices[[#This Row],[Unit Price (USD)]]*1.6703</f>
        <v>14.134078599999999</v>
      </c>
    </row>
    <row r="37" spans="1:4" x14ac:dyDescent="0.25">
      <c r="A37" t="str">
        <f>IF(LEN(Paste_CMC!A73)&gt;0, Paste_CMC!A73, "")</f>
        <v>GALA</v>
      </c>
      <c r="B37" t="str">
        <f>IF(LEN(Paste_CMC!B73)&gt;0, Paste_CMC!B73, "")</f>
        <v>Gala</v>
      </c>
      <c r="C37">
        <f>IF(LEN(Paste_CMC!C73)&gt;0, Paste_CMC!C73, "")</f>
        <v>2.2919999999999999E-2</v>
      </c>
      <c r="D37" s="3">
        <f>tblPrices[[#This Row],[Unit Price (USD)]]*1.6703</f>
        <v>3.8283275999999998E-2</v>
      </c>
    </row>
    <row r="38" spans="1:4" x14ac:dyDescent="0.25">
      <c r="A38" t="str">
        <f>IF(LEN(Paste_CMC!A75)&gt;0, Paste_CMC!A75, "")</f>
        <v>CRV</v>
      </c>
      <c r="B38" t="str">
        <f>IF(LEN(Paste_CMC!B75)&gt;0, Paste_CMC!B75, "")</f>
        <v>Curve DAO Token</v>
      </c>
      <c r="C38">
        <f>IF(LEN(Paste_CMC!C75)&gt;0, Paste_CMC!C75, "")</f>
        <v>0.57709999999999995</v>
      </c>
      <c r="D38" s="3">
        <f>tblPrices[[#This Row],[Unit Price (USD)]]*1.6703</f>
        <v>0.96393012999999983</v>
      </c>
    </row>
    <row r="39" spans="1:4" x14ac:dyDescent="0.25">
      <c r="A39" t="str">
        <f>IF(LEN(Paste_CMC!A77)&gt;0, Paste_CMC!A77, "")</f>
        <v>ZEC</v>
      </c>
      <c r="B39" t="str">
        <f>IF(LEN(Paste_CMC!B77)&gt;0, Paste_CMC!B77, "")</f>
        <v>Zcash</v>
      </c>
      <c r="C39">
        <f>IF(LEN(Paste_CMC!C77)&gt;0, Paste_CMC!C77, "")</f>
        <v>29.97</v>
      </c>
      <c r="D39" s="3">
        <f>tblPrices[[#This Row],[Unit Price (USD)]]*1.6703</f>
        <v>50.058890999999996</v>
      </c>
    </row>
    <row r="40" spans="1:4" x14ac:dyDescent="0.25">
      <c r="A40" t="str">
        <f>IF(LEN(Paste_CMC!A79)&gt;0, Paste_CMC!A79, "")</f>
        <v>PAXG</v>
      </c>
      <c r="B40" t="str">
        <f>IF(LEN(Paste_CMC!B79)&gt;0, Paste_CMC!B79, "")</f>
        <v>PAX Gold</v>
      </c>
      <c r="C40">
        <f>IF(LEN(Paste_CMC!C79)&gt;0, Paste_CMC!C79, "")</f>
        <v>1905.09</v>
      </c>
      <c r="D40" s="3">
        <f>tblPrices[[#This Row],[Unit Price (USD)]]*1.6703</f>
        <v>3182.0718269999998</v>
      </c>
    </row>
    <row r="41" spans="1:4" x14ac:dyDescent="0.25">
      <c r="A41" t="str">
        <f>IF(LEN(Paste_CMC!A85)&gt;0, Paste_CMC!A85, "")</f>
        <v>BTT</v>
      </c>
      <c r="B41" t="str">
        <f>IF(LEN(Paste_CMC!B85)&gt;0, Paste_CMC!B85, "")</f>
        <v>BitTorrent(New)</v>
      </c>
      <c r="C41">
        <f>IF(LEN(Paste_CMC!C85)&gt;0, Paste_CMC!C85, "")</f>
        <v>4.5999999999999999E-7</v>
      </c>
      <c r="D41" s="3">
        <f>tblPrices[[#This Row],[Unit Price (USD)]]*1.6703</f>
        <v>7.683379999999999E-7</v>
      </c>
    </row>
    <row r="42" spans="1:4" x14ac:dyDescent="0.25">
      <c r="A42" t="str">
        <f>IF(LEN(Paste_CMC!A88)&gt;0, Paste_CMC!A88, "")</f>
        <v>COMP</v>
      </c>
      <c r="B42" t="str">
        <f>IF(LEN(Paste_CMC!B88)&gt;0, Paste_CMC!B88, "")</f>
        <v>Compound</v>
      </c>
      <c r="C42">
        <f>IF(LEN(Paste_CMC!C88)&gt;0, Paste_CMC!C88, "")</f>
        <v>54.34</v>
      </c>
      <c r="D42" s="3">
        <f>tblPrices[[#This Row],[Unit Price (USD)]]*1.6703</f>
        <v>90.764101999999994</v>
      </c>
    </row>
    <row r="43" spans="1:4" x14ac:dyDescent="0.25">
      <c r="A43" t="str">
        <f>IF(LEN(Paste_CMC!A100)&gt;0, Paste_CMC!A100, "")</f>
        <v>ZIL</v>
      </c>
      <c r="B43" t="str">
        <f>IF(LEN(Paste_CMC!B100)&gt;0, Paste_CMC!B100, "")</f>
        <v>Zilliqa</v>
      </c>
      <c r="C43">
        <f>IF(LEN(Paste_CMC!C100)&gt;0, Paste_CMC!C100, "")</f>
        <v>2.002E-2</v>
      </c>
      <c r="D43" s="3">
        <f>tblPrices[[#This Row],[Unit Price (USD)]]*1.6703</f>
        <v>3.3439405999999998E-2</v>
      </c>
    </row>
    <row r="44" spans="1:4" x14ac:dyDescent="0.25">
      <c r="A44" t="str">
        <f>IF(LEN(Paste_CMC!A101)&gt;0, Paste_CMC!A101, "")</f>
        <v>FLR</v>
      </c>
      <c r="B44" t="str">
        <f>IF(LEN(Paste_CMC!B101)&gt;0, Paste_CMC!B101, "")</f>
        <v>Flare</v>
      </c>
      <c r="C44">
        <f>IF(LEN(Paste_CMC!C101)&gt;0, Paste_CMC!C101, "")</f>
        <v>1.5089999999999999E-2</v>
      </c>
      <c r="D44" s="3">
        <f>tblPrices[[#This Row],[Unit Price (USD)]]*1.6703</f>
        <v>2.5204826999999996E-2</v>
      </c>
    </row>
    <row r="45" spans="1:4" x14ac:dyDescent="0.25">
      <c r="A45" t="str">
        <f>IF(LEN(Paste_CMC!A102)&gt;0, Paste_CMC!A102, "")</f>
        <v>1INCH</v>
      </c>
      <c r="B45" t="str">
        <f>IF(LEN(Paste_CMC!B102)&gt;0, Paste_CMC!B102, "")</f>
        <v>1inch Network</v>
      </c>
      <c r="C45">
        <f>IF(LEN(Paste_CMC!C102)&gt;0, Paste_CMC!C102, "")</f>
        <v>0.30769999999999997</v>
      </c>
      <c r="D45" s="3">
        <f>tblPrices[[#This Row],[Unit Price (USD)]]*1.6703</f>
        <v>0.51395130999999994</v>
      </c>
    </row>
    <row r="46" spans="1:4" x14ac:dyDescent="0.25">
      <c r="A46" t="str">
        <f>IF(LEN(Paste_CMC!A103)&gt;0, Paste_CMC!A103, "")</f>
        <v>BAT</v>
      </c>
      <c r="B46" t="str">
        <f>IF(LEN(Paste_CMC!B103)&gt;0, Paste_CMC!B103, "")</f>
        <v>Basic Attention Token</v>
      </c>
      <c r="C46">
        <f>IF(LEN(Paste_CMC!C103)&gt;0, Paste_CMC!C103, "")</f>
        <v>0.21179999999999999</v>
      </c>
      <c r="D46" s="3">
        <f>tblPrices[[#This Row],[Unit Price (USD)]]*1.6703</f>
        <v>0.35376953999999994</v>
      </c>
    </row>
    <row r="47" spans="1:4" x14ac:dyDescent="0.25">
      <c r="A47" t="str">
        <f>IF(LEN(Paste_CMC!A106)&gt;0, Paste_CMC!A106, "")</f>
        <v>LRC</v>
      </c>
      <c r="B47" t="str">
        <f>IF(LEN(Paste_CMC!B106)&gt;0, Paste_CMC!B106, "")</f>
        <v>Loopring</v>
      </c>
      <c r="C47">
        <f>IF(LEN(Paste_CMC!C106)&gt;0, Paste_CMC!C106, "")</f>
        <v>0.2218</v>
      </c>
      <c r="D47" s="3">
        <f>tblPrices[[#This Row],[Unit Price (USD)]]*1.6703</f>
        <v>0.37047253999999996</v>
      </c>
    </row>
    <row r="48" spans="1:4" x14ac:dyDescent="0.25">
      <c r="A48" t="str">
        <f>IF(LEN(Paste_CMC!A107)&gt;0, Paste_CMC!A107, "")</f>
        <v>ENJ</v>
      </c>
      <c r="B48" t="str">
        <f>IF(LEN(Paste_CMC!B107)&gt;0, Paste_CMC!B107, "")</f>
        <v>Enjin Coin</v>
      </c>
      <c r="C48">
        <f>IF(LEN(Paste_CMC!C107)&gt;0, Paste_CMC!C107, "")</f>
        <v>0.29170000000000001</v>
      </c>
      <c r="D48" s="3">
        <f>tblPrices[[#This Row],[Unit Price (USD)]]*1.6703</f>
        <v>0.48722651</v>
      </c>
    </row>
    <row r="49" spans="1:4" x14ac:dyDescent="0.25">
      <c r="A49" t="str">
        <f>IF(LEN(Paste_CMC!A115)&gt;0, Paste_CMC!A115, "")</f>
        <v>XEM</v>
      </c>
      <c r="B49" t="str">
        <f>IF(LEN(Paste_CMC!B115)&gt;0, Paste_CMC!B115, "")</f>
        <v>NEM</v>
      </c>
      <c r="C49">
        <f>IF(LEN(Paste_CMC!C115)&gt;0, Paste_CMC!C115, "")</f>
        <v>2.9600000000000001E-2</v>
      </c>
      <c r="D49" s="3">
        <f>tblPrices[[#This Row],[Unit Price (USD)]]*1.6703</f>
        <v>4.944088E-2</v>
      </c>
    </row>
    <row r="50" spans="1:4" x14ac:dyDescent="0.25">
      <c r="A50" t="str">
        <f>IF(LEN(Paste_CMC!A119)&gt;0, Paste_CMC!A119, "")</f>
        <v>CELO</v>
      </c>
      <c r="B50" t="str">
        <f>IF(LEN(Paste_CMC!B119)&gt;0, Paste_CMC!B119, "")</f>
        <v>Celo</v>
      </c>
      <c r="C50">
        <f>IF(LEN(Paste_CMC!C119)&gt;0, Paste_CMC!C119, "")</f>
        <v>0.50390000000000001</v>
      </c>
      <c r="D50" s="3">
        <f>tblPrices[[#This Row],[Unit Price (USD)]]*1.6703</f>
        <v>0.84166416999999993</v>
      </c>
    </row>
    <row r="51" spans="1:4" x14ac:dyDescent="0.25">
      <c r="A51" t="str">
        <f>IF(LEN(Paste_CMC!A123)&gt;0, Paste_CMC!A123, "")</f>
        <v>ANKR</v>
      </c>
      <c r="B51" t="str">
        <f>IF(LEN(Paste_CMC!B123)&gt;0, Paste_CMC!B123, "")</f>
        <v>Ankr</v>
      </c>
      <c r="C51">
        <f>IF(LEN(Paste_CMC!C123)&gt;0, Paste_CMC!C123, "")</f>
        <v>2.4119999999999999E-2</v>
      </c>
      <c r="D51" s="3">
        <f>tblPrices[[#This Row],[Unit Price (USD)]]*1.6703</f>
        <v>4.0287635999999995E-2</v>
      </c>
    </row>
    <row r="52" spans="1:4" x14ac:dyDescent="0.25">
      <c r="A52" t="str">
        <f>IF(LEN(Paste_CMC!A125)&gt;0, Paste_CMC!A125, "")</f>
        <v>RVN</v>
      </c>
      <c r="B52" t="str">
        <f>IF(LEN(Paste_CMC!B125)&gt;0, Paste_CMC!B125, "")</f>
        <v>Ravencoin</v>
      </c>
      <c r="C52">
        <f>IF(LEN(Paste_CMC!C125)&gt;0, Paste_CMC!C125, "")</f>
        <v>1.7940000000000001E-2</v>
      </c>
      <c r="D52" s="3">
        <f>tblPrices[[#This Row],[Unit Price (USD)]]*1.6703</f>
        <v>2.9965182E-2</v>
      </c>
    </row>
    <row r="53" spans="1:4" x14ac:dyDescent="0.25">
      <c r="A53" t="str">
        <f>IF(LEN(Paste_CMC!A132)&gt;0, Paste_CMC!A132, "")</f>
        <v>BAL</v>
      </c>
      <c r="B53" t="str">
        <f>IF(LEN(Paste_CMC!B132)&gt;0, Paste_CMC!B132, "")</f>
        <v>Balancer</v>
      </c>
      <c r="C53">
        <f>IF(LEN(Paste_CMC!C132)&gt;0, Paste_CMC!C132, "")</f>
        <v>4.2243000000000004</v>
      </c>
      <c r="D53" s="3">
        <f>tblPrices[[#This Row],[Unit Price (USD)]]*1.6703</f>
        <v>7.0558482900000001</v>
      </c>
    </row>
    <row r="54" spans="1:4" x14ac:dyDescent="0.25">
      <c r="A54" t="str">
        <f>IF(LEN(Paste_CMC!A134)&gt;0, Paste_CMC!A134, "")</f>
        <v>WAVES</v>
      </c>
      <c r="B54" t="str">
        <f>IF(LEN(Paste_CMC!B134)&gt;0, Paste_CMC!B134, "")</f>
        <v>Waves</v>
      </c>
      <c r="C54">
        <f>IF(LEN(Paste_CMC!C134)&gt;0, Paste_CMC!C134, "")</f>
        <v>1.9032</v>
      </c>
      <c r="D54" s="3">
        <f>tblPrices[[#This Row],[Unit Price (USD)]]*1.6703</f>
        <v>3.1789149599999997</v>
      </c>
    </row>
    <row r="55" spans="1:4" x14ac:dyDescent="0.25">
      <c r="A55" t="str">
        <f>IF(LEN(Paste_CMC!A139)&gt;0, Paste_CMC!A139, "")</f>
        <v>YFI</v>
      </c>
      <c r="B55" t="str">
        <f>IF(LEN(Paste_CMC!B139)&gt;0, Paste_CMC!B139, "")</f>
        <v>yearn.finance</v>
      </c>
      <c r="C55">
        <f>IF(LEN(Paste_CMC!C139)&gt;0, Paste_CMC!C139, "")</f>
        <v>6240.08</v>
      </c>
      <c r="D55" s="3">
        <f>tblPrices[[#This Row],[Unit Price (USD)]]*1.6703</f>
        <v>10422.805623999999</v>
      </c>
    </row>
    <row r="56" spans="1:4" x14ac:dyDescent="0.25">
      <c r="A56" t="str">
        <f>IF(LEN(Paste_CMC!A143)&gt;0, Paste_CMC!A143, "")</f>
        <v>KSM</v>
      </c>
      <c r="B56" t="str">
        <f>IF(LEN(Paste_CMC!B143)&gt;0, Paste_CMC!B143, "")</f>
        <v>Kusama</v>
      </c>
      <c r="C56">
        <f>IF(LEN(Paste_CMC!C143)&gt;0, Paste_CMC!C143, "")</f>
        <v>23.57</v>
      </c>
      <c r="D56" s="3">
        <f>tblPrices[[#This Row],[Unit Price (USD)]]*1.6703</f>
        <v>39.368970999999995</v>
      </c>
    </row>
    <row r="57" spans="1:4" x14ac:dyDescent="0.25">
      <c r="A57" t="str">
        <f>IF(LEN(Paste_CMC!A146)&gt;0, Paste_CMC!A146, "")</f>
        <v>SC</v>
      </c>
      <c r="B57" t="str">
        <f>IF(LEN(Paste_CMC!B146)&gt;0, Paste_CMC!B146, "")</f>
        <v>Siacoin</v>
      </c>
      <c r="C57">
        <f>IF(LEN(Paste_CMC!C146)&gt;0, Paste_CMC!C146, "")</f>
        <v>3.4819999999999999E-3</v>
      </c>
      <c r="D57" s="3">
        <f>tblPrices[[#This Row],[Unit Price (USD)]]*1.6703</f>
        <v>5.8159845999999991E-3</v>
      </c>
    </row>
    <row r="58" spans="1:4" x14ac:dyDescent="0.25">
      <c r="A58" t="str">
        <f>IF(LEN(Paste_CMC!A148)&gt;0, Paste_CMC!A148, "")</f>
        <v>ZRX</v>
      </c>
      <c r="B58" t="str">
        <f>IF(LEN(Paste_CMC!B148)&gt;0, Paste_CMC!B148, "")</f>
        <v>0x Protocol</v>
      </c>
      <c r="C58">
        <f>IF(LEN(Paste_CMC!C148)&gt;0, Paste_CMC!C148, "")</f>
        <v>0.21990000000000001</v>
      </c>
      <c r="D58" s="3">
        <f>tblPrices[[#This Row],[Unit Price (USD)]]*1.6703</f>
        <v>0.36729897</v>
      </c>
    </row>
    <row r="59" spans="1:4" x14ac:dyDescent="0.25">
      <c r="A59" t="str">
        <f>IF(LEN(Paste_CMC!A149)&gt;0, Paste_CMC!A149, "")</f>
        <v>ETHW</v>
      </c>
      <c r="B59" t="str">
        <f>IF(LEN(Paste_CMC!B149)&gt;0, Paste_CMC!B149, "")</f>
        <v>EthereumPoW</v>
      </c>
      <c r="C59">
        <f>IF(LEN(Paste_CMC!C149)&gt;0, Paste_CMC!C149, "")</f>
        <v>1.7083999999999999</v>
      </c>
      <c r="D59" s="3">
        <f>tblPrices[[#This Row],[Unit Price (USD)]]*1.6703</f>
        <v>2.8535405199999997</v>
      </c>
    </row>
    <row r="60" spans="1:4" x14ac:dyDescent="0.25">
      <c r="A60" t="str">
        <f>IF(LEN(Paste_CMC!A159)&gt;0, Paste_CMC!A159, "")</f>
        <v>SUSHI</v>
      </c>
      <c r="B60" t="str">
        <f>IF(LEN(Paste_CMC!B159)&gt;0, Paste_CMC!B159, "")</f>
        <v>SushiSwap</v>
      </c>
      <c r="C60">
        <f>IF(LEN(Paste_CMC!C159)&gt;0, Paste_CMC!C159, "")</f>
        <v>0.73939999999999995</v>
      </c>
      <c r="D60" s="3">
        <f>tblPrices[[#This Row],[Unit Price (USD)]]*1.6703</f>
        <v>1.2350198199999998</v>
      </c>
    </row>
    <row r="61" spans="1:4" x14ac:dyDescent="0.25">
      <c r="A61" t="str">
        <f>IF(LEN(Paste_CMC!A165)&gt;0, Paste_CMC!A165, "")</f>
        <v>BAND</v>
      </c>
      <c r="B61" t="str">
        <f>IF(LEN(Paste_CMC!B165)&gt;0, Paste_CMC!B165, "")</f>
        <v>Band Protocol</v>
      </c>
      <c r="C61">
        <f>IF(LEN(Paste_CMC!C165)&gt;0, Paste_CMC!C165, "")</f>
        <v>1.1766000000000001</v>
      </c>
      <c r="D61" s="3">
        <f>tblPrices[[#This Row],[Unit Price (USD)]]*1.6703</f>
        <v>1.96527498</v>
      </c>
    </row>
    <row r="62" spans="1:4" x14ac:dyDescent="0.25">
      <c r="A62" t="str">
        <f>IF(LEN(Paste_CMC!A178)&gt;0, Paste_CMC!A178, "")</f>
        <v>DGB</v>
      </c>
      <c r="B62" t="str">
        <f>IF(LEN(Paste_CMC!B178)&gt;0, Paste_CMC!B178, "")</f>
        <v>DigiByte</v>
      </c>
      <c r="C62">
        <f>IF(LEN(Paste_CMC!C178)&gt;0, Paste_CMC!C178, "")</f>
        <v>7.8639999999999995E-3</v>
      </c>
      <c r="D62" s="3">
        <f>tblPrices[[#This Row],[Unit Price (USD)]]*1.6703</f>
        <v>1.3135239199999999E-2</v>
      </c>
    </row>
    <row r="63" spans="1:4" x14ac:dyDescent="0.25">
      <c r="A63" t="str">
        <f>IF(LEN(Paste_CMC!A179)&gt;0, Paste_CMC!A179, "")</f>
        <v>KDA</v>
      </c>
      <c r="B63" t="str">
        <f>IF(LEN(Paste_CMC!B179)&gt;0, Paste_CMC!B179, "")</f>
        <v>Kadena</v>
      </c>
      <c r="C63">
        <f>IF(LEN(Paste_CMC!C179)&gt;0, Paste_CMC!C179, "")</f>
        <v>0.53190000000000004</v>
      </c>
      <c r="D63" s="3">
        <f>tblPrices[[#This Row],[Unit Price (USD)]]*1.6703</f>
        <v>0.88843256999999998</v>
      </c>
    </row>
    <row r="64" spans="1:4" x14ac:dyDescent="0.25">
      <c r="A64" t="str">
        <f>IF(LEN(Paste_CMC!A186)&gt;0, Paste_CMC!A186, "")</f>
        <v>ACH</v>
      </c>
      <c r="B64" t="str">
        <f>IF(LEN(Paste_CMC!B186)&gt;0, Paste_CMC!B186, "")</f>
        <v>Alchemy Pay</v>
      </c>
      <c r="C64">
        <f>IF(LEN(Paste_CMC!C186)&gt;0, Paste_CMC!C186, "")</f>
        <v>1.72E-2</v>
      </c>
      <c r="D64" s="3">
        <f>tblPrices[[#This Row],[Unit Price (USD)]]*1.6703</f>
        <v>2.8729159999999997E-2</v>
      </c>
    </row>
    <row r="65" spans="1:4" x14ac:dyDescent="0.25">
      <c r="A65" t="str">
        <f>IF(LEN(Paste_CMC!A188)&gt;0, Paste_CMC!A188, "")</f>
        <v>RSR</v>
      </c>
      <c r="B65" t="str">
        <f>IF(LEN(Paste_CMC!B188)&gt;0, Paste_CMC!B188, "")</f>
        <v>Reserve Rights</v>
      </c>
      <c r="C65">
        <f>IF(LEN(Paste_CMC!C188)&gt;0, Paste_CMC!C188, "")</f>
        <v>2.2190000000000001E-3</v>
      </c>
      <c r="D65" s="3">
        <f>tblPrices[[#This Row],[Unit Price (USD)]]*1.6703</f>
        <v>3.7063956999999997E-3</v>
      </c>
    </row>
    <row r="66" spans="1:4" x14ac:dyDescent="0.25">
      <c r="A66" t="str">
        <f>IF(LEN(Paste_CMC!A191)&gt;0, Paste_CMC!A191, "")</f>
        <v>STORJ</v>
      </c>
      <c r="B66" t="str">
        <f>IF(LEN(Paste_CMC!B191)&gt;0, Paste_CMC!B191, "")</f>
        <v>Storj</v>
      </c>
      <c r="C66">
        <f>IF(LEN(Paste_CMC!C191)&gt;0, Paste_CMC!C191, "")</f>
        <v>0.28860000000000002</v>
      </c>
      <c r="D66" s="3">
        <f>tblPrices[[#This Row],[Unit Price (USD)]]*1.6703</f>
        <v>0.48204858</v>
      </c>
    </row>
    <row r="67" spans="1:4" x14ac:dyDescent="0.25">
      <c r="A67" t="str">
        <f>IF(LEN(Paste_CMC!A234)&gt;0, Paste_CMC!A234, "")</f>
        <v>XYM</v>
      </c>
      <c r="B67" t="str">
        <f>IF(LEN(Paste_CMC!B234)&gt;0, Paste_CMC!B234, "")</f>
        <v>Symbol</v>
      </c>
      <c r="C67">
        <f>IF(LEN(Paste_CMC!C234)&gt;0, Paste_CMC!C234, "")</f>
        <v>2.6700000000000002E-2</v>
      </c>
      <c r="D67" s="3">
        <f>tblPrices[[#This Row],[Unit Price (USD)]]*1.6703</f>
        <v>4.4597009999999999E-2</v>
      </c>
    </row>
    <row r="68" spans="1:4" x14ac:dyDescent="0.25">
      <c r="A68" t="str">
        <f>IF(LEN(Paste_CMC!A273)&gt;0, Paste_CMC!A273, "")</f>
        <v>STEEM</v>
      </c>
      <c r="B68" t="str">
        <f>IF(LEN(Paste_CMC!B273)&gt;0, Paste_CMC!B273, "")</f>
        <v>Steem</v>
      </c>
      <c r="C68">
        <f>IF(LEN(Paste_CMC!C273)&gt;0, Paste_CMC!C273, "")</f>
        <v>0.18479999999999999</v>
      </c>
      <c r="D68" s="3">
        <f>tblPrices[[#This Row],[Unit Price (USD)]]*1.6703</f>
        <v>0.30867143999999996</v>
      </c>
    </row>
    <row r="69" spans="1:4" x14ac:dyDescent="0.25">
      <c r="A69" t="str">
        <f>IF(LEN(Paste_CMC!A274)&gt;0, Paste_CMC!A274, "")</f>
        <v>NMR</v>
      </c>
      <c r="B69" t="str">
        <f>IF(LEN(Paste_CMC!B274)&gt;0, Paste_CMC!B274, "")</f>
        <v>Numeraire</v>
      </c>
      <c r="C69">
        <f>IF(LEN(Paste_CMC!C274)&gt;0, Paste_CMC!C274, "")</f>
        <v>13.06</v>
      </c>
      <c r="D69" s="3">
        <f>tblPrices[[#This Row],[Unit Price (USD)]]*1.6703</f>
        <v>21.814118000000001</v>
      </c>
    </row>
    <row r="70" spans="1:4" x14ac:dyDescent="0.25">
      <c r="A70" t="str">
        <f>IF(LEN(Paste_CMC!A277)&gt;0, Paste_CMC!A277, "")</f>
        <v>POWR</v>
      </c>
      <c r="B70" t="str">
        <f>IF(LEN(Paste_CMC!B277)&gt;0, Paste_CMC!B277, "")</f>
        <v>Powerledger</v>
      </c>
      <c r="C70">
        <f>IF(LEN(Paste_CMC!C277)&gt;0, Paste_CMC!C277, "")</f>
        <v>0.16</v>
      </c>
      <c r="D70" s="3">
        <f>tblPrices[[#This Row],[Unit Price (USD)]]*1.6703</f>
        <v>0.26724799999999999</v>
      </c>
    </row>
    <row r="71" spans="1:4" x14ac:dyDescent="0.25">
      <c r="A71" t="str">
        <f>IF(LEN(Paste_CMC!A283)&gt;0, Paste_CMC!A283, "")</f>
        <v>OMG</v>
      </c>
      <c r="B71" t="str">
        <f>IF(LEN(Paste_CMC!B283)&gt;0, Paste_CMC!B283, "")</f>
        <v>OMG Network</v>
      </c>
      <c r="C71">
        <f>IF(LEN(Paste_CMC!C283)&gt;0, Paste_CMC!C283, "")</f>
        <v>0.5736</v>
      </c>
      <c r="D71" s="3">
        <f>tblPrices[[#This Row],[Unit Price (USD)]]*1.6703</f>
        <v>0.95808407999999989</v>
      </c>
    </row>
    <row r="72" spans="1:4" x14ac:dyDescent="0.25">
      <c r="A72" t="str">
        <f>IF(LEN(Paste_CMC!A302)&gt;0, Paste_CMC!A302, "")</f>
        <v>BNT</v>
      </c>
      <c r="B72" t="str">
        <f>IF(LEN(Paste_CMC!B302)&gt;0, Paste_CMC!B302, "")</f>
        <v>Bancor</v>
      </c>
      <c r="C72">
        <f>IF(LEN(Paste_CMC!C302)&gt;0, Paste_CMC!C302, "")</f>
        <v>0.49320000000000003</v>
      </c>
      <c r="D72" s="3">
        <f>tblPrices[[#This Row],[Unit Price (USD)]]*1.6703</f>
        <v>0.82379195999999999</v>
      </c>
    </row>
    <row r="73" spans="1:4" x14ac:dyDescent="0.25">
      <c r="A73" t="str">
        <f>IF(LEN(Paste_CMC!A310)&gt;0, Paste_CMC!A310, "")</f>
        <v>OXT</v>
      </c>
      <c r="B73" t="str">
        <f>IF(LEN(Paste_CMC!B310)&gt;0, Paste_CMC!B310, "")</f>
        <v>Orchid</v>
      </c>
      <c r="C73">
        <f>IF(LEN(Paste_CMC!C310)&gt;0, Paste_CMC!C310, "")</f>
        <v>7.2289999999999993E-2</v>
      </c>
      <c r="D73" s="3">
        <f>tblPrices[[#This Row],[Unit Price (USD)]]*1.6703</f>
        <v>0.12074598699999999</v>
      </c>
    </row>
    <row r="74" spans="1:4" x14ac:dyDescent="0.25">
      <c r="A74" t="str">
        <f>IF(LEN(Paste_CMC!A444)&gt;0, Paste_CMC!A444, "")</f>
        <v>AKRO</v>
      </c>
      <c r="B74" t="str">
        <f>IF(LEN(Paste_CMC!B444)&gt;0, Paste_CMC!B444, "")</f>
        <v>Akropolis</v>
      </c>
      <c r="C74">
        <f>IF(LEN(Paste_CMC!C444)&gt;0, Paste_CMC!C444, "")</f>
        <v>8.116E-3</v>
      </c>
      <c r="D74" s="3">
        <f>tblPrices[[#This Row],[Unit Price (USD)]]*1.6703</f>
        <v>1.3556154799999999E-2</v>
      </c>
    </row>
    <row r="75" spans="1:4" x14ac:dyDescent="0.25">
      <c r="A75" t="str">
        <f>IF(LEN(Paste_CMC!A474)&gt;0, Paste_CMC!A474, "")</f>
        <v>KMD</v>
      </c>
      <c r="B75" t="str">
        <f>IF(LEN(Paste_CMC!B474)&gt;0, Paste_CMC!B474, "")</f>
        <v>Komodo</v>
      </c>
      <c r="C75">
        <f>IF(LEN(Paste_CMC!C474)&gt;0, Paste_CMC!C474, "")</f>
        <v>0.22819999999999999</v>
      </c>
      <c r="D75" s="3">
        <f>tblPrices[[#This Row],[Unit Price (USD)]]*1.6703</f>
        <v>0.38116245999999998</v>
      </c>
    </row>
    <row r="76" spans="1:4" x14ac:dyDescent="0.25">
      <c r="A76" t="str">
        <f>IF(LEN(Paste_CMC!A689)&gt;0, Paste_CMC!A689, "")</f>
        <v>RFOX</v>
      </c>
      <c r="B76" t="str">
        <f>IF(LEN(Paste_CMC!B689)&gt;0, Paste_CMC!B689, "")</f>
        <v>RFOX</v>
      </c>
      <c r="C76">
        <f>IF(LEN(Paste_CMC!C689)&gt;0, Paste_CMC!C689, "")</f>
        <v>1.061E-2</v>
      </c>
      <c r="D76" s="3">
        <f>tblPrices[[#This Row],[Unit Price (USD)]]*1.6703</f>
        <v>1.7721882999999997E-2</v>
      </c>
    </row>
    <row r="77" spans="1:4" x14ac:dyDescent="0.25">
      <c r="A77" t="str">
        <f>IF(LEN(Paste_CMC!A874)&gt;0, Paste_CMC!A874, "")</f>
        <v>XTP</v>
      </c>
      <c r="B77" t="str">
        <f>IF(LEN(Paste_CMC!B874)&gt;0, Paste_CMC!B874, "")</f>
        <v>Tap</v>
      </c>
      <c r="C77">
        <f>IF(LEN(Paste_CMC!C874)&gt;0, Paste_CMC!C874, "")</f>
        <v>5.5290000000000001E-3</v>
      </c>
      <c r="D77" s="3">
        <f>tblPrices[[#This Row],[Unit Price (USD)]]*1.6703</f>
        <v>9.2350886999999996E-3</v>
      </c>
    </row>
    <row r="78" spans="1:4" x14ac:dyDescent="0.25">
      <c r="A78" t="str">
        <f>IF(LEN(Paste_CMC!A1109)&gt;0, Paste_CMC!A1109, "")</f>
        <v>ARDX</v>
      </c>
      <c r="B78" t="str">
        <f>IF(LEN(Paste_CMC!B1109)&gt;0, Paste_CMC!B1109, "")</f>
        <v>ArdCoin</v>
      </c>
      <c r="C78">
        <f>IF(LEN(Paste_CMC!C1109)&gt;0, Paste_CMC!C1109, "")</f>
        <v>8.7119999999999993E-3</v>
      </c>
      <c r="D78" s="3">
        <f>tblPrices[[#This Row],[Unit Price (USD)]]*1.6703</f>
        <v>1.4551653599999997E-2</v>
      </c>
    </row>
    <row r="79" spans="1:4" x14ac:dyDescent="0.25">
      <c r="A79" t="s">
        <v>2317</v>
      </c>
      <c r="B79" t="s">
        <v>2318</v>
      </c>
      <c r="C79">
        <v>1</v>
      </c>
      <c r="D79" s="3">
        <v>1</v>
      </c>
    </row>
    <row r="80" spans="1:4" x14ac:dyDescent="0.25">
      <c r="A80" t="s">
        <v>2319</v>
      </c>
      <c r="D80" s="3"/>
    </row>
  </sheetData>
  <sheetProtection algorithmName="SHA-512" hashValue="Qoq6JafOLIZGOKJXMuaSb2ZQqHOpNW7gZT1EDKgcGvAy7Mtieawb/MQqaQvfS5/YvP+NNBWoYadUWhChIpsv9w==" saltValue="eiA0uFBC0NveYhFRsY7/7Q==" spinCount="100000" sheet="1" objects="1" scenarios="1"/>
  <phoneticPr fontId="3" type="noConversion"/>
  <pageMargins left="0.75" right="0.75" top="1" bottom="1" header="0.5" footer="0.5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1"/>
  <sheetViews>
    <sheetView workbookViewId="0">
      <selection activeCell="C6" sqref="C6"/>
    </sheetView>
  </sheetViews>
  <sheetFormatPr defaultRowHeight="15" x14ac:dyDescent="0.25"/>
  <cols>
    <col min="1" max="1" width="18" customWidth="1"/>
    <col min="2" max="2" width="28" customWidth="1"/>
    <col min="3" max="3" width="14.5703125" customWidth="1"/>
    <col min="4" max="4" width="33.28515625" bestFit="1" customWidth="1"/>
    <col min="5" max="5" width="27.42578125" bestFit="1" customWidth="1"/>
    <col min="6" max="6" width="18" customWidth="1"/>
    <col min="7" max="7" width="20" customWidth="1"/>
    <col min="8" max="8" width="40" customWidth="1"/>
  </cols>
  <sheetData>
    <row r="1" spans="1:8" ht="47.25" customHeight="1" x14ac:dyDescent="0.25">
      <c r="A1" s="1" t="s">
        <v>2320</v>
      </c>
      <c r="B1" s="1" t="s">
        <v>2314</v>
      </c>
      <c r="C1" s="4" t="s">
        <v>2321</v>
      </c>
      <c r="D1" s="4" t="s">
        <v>2322</v>
      </c>
      <c r="E1" s="1" t="s">
        <v>2323</v>
      </c>
      <c r="F1" s="1" t="s">
        <v>2324</v>
      </c>
      <c r="G1" s="1" t="s">
        <v>2325</v>
      </c>
      <c r="H1" s="1" t="s">
        <v>2</v>
      </c>
    </row>
    <row r="2" spans="1:8" x14ac:dyDescent="0.25">
      <c r="A2" t="s">
        <v>2317</v>
      </c>
      <c r="B2" t="str">
        <f>IFERROR(VLOOKUP(A2,Price_Lookup!$A:$C,2,FALSE),"")</f>
        <v xml:space="preserve">New Zealand Dollar </v>
      </c>
      <c r="C2">
        <v>0</v>
      </c>
      <c r="E2" t="s">
        <v>2326</v>
      </c>
      <c r="F2">
        <f>IFERROR(_xlfn.XLOOKUP(A2,Price_Lookup!$A:$A,Price_Lookup!$D:$D,0),"")</f>
        <v>1</v>
      </c>
      <c r="G2">
        <f t="shared" ref="G2:G65" si="0">IFERROR(C2*F2,"")</f>
        <v>0</v>
      </c>
    </row>
    <row r="3" spans="1:8" x14ac:dyDescent="0.25">
      <c r="A3" t="s">
        <v>24</v>
      </c>
      <c r="B3" t="str">
        <f>IFERROR(VLOOKUP(A3,Price_Lookup!$A:$C,2,FALSE),"")</f>
        <v>TRON</v>
      </c>
      <c r="C3">
        <v>0</v>
      </c>
      <c r="E3" t="s">
        <v>2326</v>
      </c>
      <c r="F3">
        <f>IFERROR(_xlfn.XLOOKUP(A3,Price_Lookup!$A:$A,Price_Lookup!$D:$D,0),"")</f>
        <v>0.128796833</v>
      </c>
      <c r="G3">
        <f t="shared" si="0"/>
        <v>0</v>
      </c>
    </row>
    <row r="4" spans="1:8" x14ac:dyDescent="0.25">
      <c r="A4" t="s">
        <v>12</v>
      </c>
      <c r="B4" t="str">
        <f>IFERROR(VLOOKUP(A4,Price_Lookup!$A:$C,2,FALSE),"")</f>
        <v>Tether USDt</v>
      </c>
      <c r="C4">
        <v>0</v>
      </c>
      <c r="F4">
        <f>IFERROR(_xlfn.XLOOKUP(A4,Price_Lookup!$A:$A,Price_Lookup!$D:$D,0),"")</f>
        <v>1.6691307899999999</v>
      </c>
      <c r="G4">
        <f t="shared" si="0"/>
        <v>0</v>
      </c>
    </row>
    <row r="5" spans="1:8" x14ac:dyDescent="0.25">
      <c r="A5" t="s">
        <v>8</v>
      </c>
      <c r="B5" t="str">
        <f>IFERROR(VLOOKUP(A5,Price_Lookup!$A:$C,2,FALSE),"")</f>
        <v>Bitcoin</v>
      </c>
      <c r="C5">
        <v>0</v>
      </c>
      <c r="F5">
        <f>IFERROR(_xlfn.XLOOKUP(A5,Price_Lookup!$A:$A,Price_Lookup!$D:$D,0),"")</f>
        <v>48911.244572999996</v>
      </c>
      <c r="G5">
        <f t="shared" si="0"/>
        <v>0</v>
      </c>
    </row>
    <row r="6" spans="1:8" x14ac:dyDescent="0.25">
      <c r="B6" t="str">
        <f>IFERROR(VLOOKUP(A6,Price_Lookup!$A:$C,2,FALSE),"")</f>
        <v/>
      </c>
      <c r="F6">
        <f>IFERROR(_xlfn.XLOOKUP(A6,Price_Lookup!$A:$A,Price_Lookup!$D:$D,0),"")</f>
        <v>0</v>
      </c>
      <c r="G6">
        <f t="shared" si="0"/>
        <v>0</v>
      </c>
    </row>
    <row r="7" spans="1:8" x14ac:dyDescent="0.25">
      <c r="F7">
        <f>IFERROR(_xlfn.XLOOKUP(A7,Price_Lookup!$A:$A,Price_Lookup!$D:$D,0),"")</f>
        <v>0</v>
      </c>
      <c r="G7">
        <f t="shared" si="0"/>
        <v>0</v>
      </c>
    </row>
    <row r="8" spans="1:8" x14ac:dyDescent="0.25">
      <c r="B8" t="str">
        <f>IFERROR(VLOOKUP(A8,Price_Lookup!$A:$C,2,FALSE),"")</f>
        <v/>
      </c>
      <c r="F8">
        <f>IFERROR(_xlfn.XLOOKUP(A8,Price_Lookup!$A:$A,Price_Lookup!$D:$D,0),"")</f>
        <v>0</v>
      </c>
      <c r="G8">
        <f t="shared" si="0"/>
        <v>0</v>
      </c>
    </row>
    <row r="9" spans="1:8" x14ac:dyDescent="0.25">
      <c r="B9" t="str">
        <f>IFERROR(VLOOKUP(A9,Price_Lookup!$A:$C,2,FALSE),"")</f>
        <v/>
      </c>
      <c r="F9">
        <f>IFERROR(_xlfn.XLOOKUP(A9,Price_Lookup!$A:$A,Price_Lookup!$D:$D,0),"")</f>
        <v>0</v>
      </c>
      <c r="G9">
        <f t="shared" si="0"/>
        <v>0</v>
      </c>
    </row>
    <row r="10" spans="1:8" x14ac:dyDescent="0.25">
      <c r="B10" t="str">
        <f>IFERROR(VLOOKUP(A10,Price_Lookup!$A:$C,2,FALSE),"")</f>
        <v/>
      </c>
      <c r="F10">
        <f>IFERROR(_xlfn.XLOOKUP(A10,Price_Lookup!$A:$A,Price_Lookup!$D:$D,0),"")</f>
        <v>0</v>
      </c>
      <c r="G10">
        <f t="shared" si="0"/>
        <v>0</v>
      </c>
    </row>
    <row r="11" spans="1:8" x14ac:dyDescent="0.25">
      <c r="B11" t="str">
        <f>IFERROR(VLOOKUP(A11,Price_Lookup!$A:$C,2,FALSE),"")</f>
        <v/>
      </c>
      <c r="F11">
        <f>IFERROR(_xlfn.XLOOKUP(A11,Price_Lookup!$A:$A,Price_Lookup!$D:$D,0),"")</f>
        <v>0</v>
      </c>
      <c r="G11">
        <f t="shared" si="0"/>
        <v>0</v>
      </c>
    </row>
    <row r="12" spans="1:8" x14ac:dyDescent="0.25">
      <c r="B12" t="str">
        <f>IFERROR(VLOOKUP(A12,Price_Lookup!$A:$C,2,FALSE),"")</f>
        <v/>
      </c>
      <c r="F12">
        <f>IFERROR(_xlfn.XLOOKUP(A12,Price_Lookup!$A:$A,Price_Lookup!$D:$D,0),"")</f>
        <v>0</v>
      </c>
      <c r="G12">
        <f t="shared" si="0"/>
        <v>0</v>
      </c>
    </row>
    <row r="13" spans="1:8" x14ac:dyDescent="0.25">
      <c r="B13" t="str">
        <f>IFERROR(VLOOKUP(A13,Price_Lookup!$A:$C,2,FALSE),"")</f>
        <v/>
      </c>
      <c r="F13">
        <f>IFERROR(_xlfn.XLOOKUP(A13,Price_Lookup!$A:$A,Price_Lookup!$D:$D,0),"")</f>
        <v>0</v>
      </c>
      <c r="G13">
        <f t="shared" si="0"/>
        <v>0</v>
      </c>
    </row>
    <row r="14" spans="1:8" x14ac:dyDescent="0.25">
      <c r="B14" t="str">
        <f>IFERROR(VLOOKUP(A14,Price_Lookup!$A:$C,2,FALSE),"")</f>
        <v/>
      </c>
      <c r="F14">
        <f>IFERROR(_xlfn.XLOOKUP(A14,Price_Lookup!$A:$A,Price_Lookup!$D:$D,0),"")</f>
        <v>0</v>
      </c>
      <c r="G14">
        <f t="shared" si="0"/>
        <v>0</v>
      </c>
    </row>
    <row r="15" spans="1:8" x14ac:dyDescent="0.25">
      <c r="B15" t="str">
        <f>IFERROR(VLOOKUP(A15,Price_Lookup!$A:$C,2,FALSE),"")</f>
        <v/>
      </c>
      <c r="F15">
        <f>IFERROR(_xlfn.XLOOKUP(A15,Price_Lookup!$A:$A,Price_Lookup!$D:$D,0),"")</f>
        <v>0</v>
      </c>
      <c r="G15">
        <f t="shared" si="0"/>
        <v>0</v>
      </c>
    </row>
    <row r="16" spans="1:8" x14ac:dyDescent="0.25">
      <c r="B16" t="str">
        <f>IFERROR(VLOOKUP(A16,Price_Lookup!$A:$C,2,FALSE),"")</f>
        <v/>
      </c>
      <c r="F16">
        <f>IFERROR(_xlfn.XLOOKUP(A16,Price_Lookup!$A:$A,Price_Lookup!$D:$D,0),"")</f>
        <v>0</v>
      </c>
      <c r="G16">
        <f t="shared" si="0"/>
        <v>0</v>
      </c>
    </row>
    <row r="17" spans="2:7" x14ac:dyDescent="0.25">
      <c r="B17" t="str">
        <f>IFERROR(VLOOKUP(A17,Price_Lookup!$A:$C,2,FALSE),"")</f>
        <v/>
      </c>
      <c r="F17">
        <f>IFERROR(_xlfn.XLOOKUP(A17,Price_Lookup!$A:$A,Price_Lookup!$D:$D,0),"")</f>
        <v>0</v>
      </c>
      <c r="G17">
        <f t="shared" si="0"/>
        <v>0</v>
      </c>
    </row>
    <row r="18" spans="2:7" x14ac:dyDescent="0.25">
      <c r="B18" t="str">
        <f>IFERROR(VLOOKUP(A18,Price_Lookup!$A:$C,2,FALSE),"")</f>
        <v/>
      </c>
      <c r="F18">
        <f>IFERROR(_xlfn.XLOOKUP(A18,Price_Lookup!$A:$A,Price_Lookup!$D:$D,0),"")</f>
        <v>0</v>
      </c>
      <c r="G18">
        <f t="shared" si="0"/>
        <v>0</v>
      </c>
    </row>
    <row r="19" spans="2:7" x14ac:dyDescent="0.25">
      <c r="B19" t="str">
        <f>IFERROR(VLOOKUP(A19,Price_Lookup!$A:$C,2,FALSE),"")</f>
        <v/>
      </c>
      <c r="F19">
        <f>IFERROR(_xlfn.XLOOKUP(A19,Price_Lookup!$A:$A,Price_Lookup!$D:$D,0),"")</f>
        <v>0</v>
      </c>
      <c r="G19">
        <f t="shared" si="0"/>
        <v>0</v>
      </c>
    </row>
    <row r="20" spans="2:7" x14ac:dyDescent="0.25">
      <c r="B20" t="str">
        <f>IFERROR(VLOOKUP(A20,Price_Lookup!$A:$C,2,FALSE),"")</f>
        <v/>
      </c>
      <c r="F20">
        <f>IFERROR(_xlfn.XLOOKUP(A20,Price_Lookup!$A:$A,Price_Lookup!$D:$D,0),"")</f>
        <v>0</v>
      </c>
      <c r="G20">
        <f t="shared" si="0"/>
        <v>0</v>
      </c>
    </row>
    <row r="21" spans="2:7" x14ac:dyDescent="0.25">
      <c r="B21" t="str">
        <f>IFERROR(VLOOKUP(A21,Price_Lookup!$A:$C,2,FALSE),"")</f>
        <v/>
      </c>
      <c r="F21">
        <f>IFERROR(_xlfn.XLOOKUP(A21,Price_Lookup!$A:$A,Price_Lookup!$D:$D,0),"")</f>
        <v>0</v>
      </c>
      <c r="G21">
        <f t="shared" si="0"/>
        <v>0</v>
      </c>
    </row>
    <row r="22" spans="2:7" x14ac:dyDescent="0.25">
      <c r="B22" t="str">
        <f>IFERROR(VLOOKUP(A22,Price_Lookup!$A:$C,2,FALSE),"")</f>
        <v/>
      </c>
      <c r="F22">
        <f>IFERROR(_xlfn.XLOOKUP(A22,Price_Lookup!$A:$A,Price_Lookup!$D:$D,0),"")</f>
        <v>0</v>
      </c>
      <c r="G22">
        <f t="shared" si="0"/>
        <v>0</v>
      </c>
    </row>
    <row r="23" spans="2:7" x14ac:dyDescent="0.25">
      <c r="B23" t="str">
        <f>IFERROR(VLOOKUP(A23,Price_Lookup!$A:$C,2,FALSE),"")</f>
        <v/>
      </c>
      <c r="F23">
        <f>IFERROR(_xlfn.XLOOKUP(A23,Price_Lookup!$A:$A,Price_Lookup!$D:$D,0),"")</f>
        <v>0</v>
      </c>
      <c r="G23">
        <f t="shared" si="0"/>
        <v>0</v>
      </c>
    </row>
    <row r="24" spans="2:7" x14ac:dyDescent="0.25">
      <c r="B24" t="str">
        <f>IFERROR(VLOOKUP(A24,Price_Lookup!$A:$C,2,FALSE),"")</f>
        <v/>
      </c>
      <c r="F24">
        <f>IFERROR(_xlfn.XLOOKUP(A24,Price_Lookup!$A:$A,Price_Lookup!$D:$D,0),"")</f>
        <v>0</v>
      </c>
      <c r="G24">
        <f t="shared" si="0"/>
        <v>0</v>
      </c>
    </row>
    <row r="25" spans="2:7" x14ac:dyDescent="0.25">
      <c r="B25" t="str">
        <f>IFERROR(VLOOKUP(A25,Price_Lookup!$A:$C,2,FALSE),"")</f>
        <v/>
      </c>
      <c r="F25">
        <f>IFERROR(_xlfn.XLOOKUP(A25,Price_Lookup!$A:$A,Price_Lookup!$D:$D,0),"")</f>
        <v>0</v>
      </c>
      <c r="G25">
        <f t="shared" si="0"/>
        <v>0</v>
      </c>
    </row>
    <row r="26" spans="2:7" x14ac:dyDescent="0.25">
      <c r="B26" t="str">
        <f>IFERROR(VLOOKUP(A26,Price_Lookup!$A:$C,2,FALSE),"")</f>
        <v/>
      </c>
      <c r="F26">
        <f>IFERROR(_xlfn.XLOOKUP(A26,Price_Lookup!$A:$A,Price_Lookup!$D:$D,0),"")</f>
        <v>0</v>
      </c>
      <c r="G26">
        <f t="shared" si="0"/>
        <v>0</v>
      </c>
    </row>
    <row r="27" spans="2:7" x14ac:dyDescent="0.25">
      <c r="B27" t="str">
        <f>IFERROR(VLOOKUP(A27,Price_Lookup!$A:$C,2,FALSE),"")</f>
        <v/>
      </c>
      <c r="F27">
        <f>IFERROR(_xlfn.XLOOKUP(A27,Price_Lookup!$A:$A,Price_Lookup!$D:$D,0),"")</f>
        <v>0</v>
      </c>
      <c r="G27">
        <f t="shared" si="0"/>
        <v>0</v>
      </c>
    </row>
    <row r="28" spans="2:7" x14ac:dyDescent="0.25">
      <c r="B28" t="str">
        <f>IFERROR(VLOOKUP(A28,Price_Lookup!$A:$C,2,FALSE),"")</f>
        <v/>
      </c>
      <c r="F28">
        <f>IFERROR(_xlfn.XLOOKUP(A28,Price_Lookup!$A:$A,Price_Lookup!$D:$D,0),"")</f>
        <v>0</v>
      </c>
      <c r="G28">
        <f t="shared" si="0"/>
        <v>0</v>
      </c>
    </row>
    <row r="29" spans="2:7" x14ac:dyDescent="0.25">
      <c r="B29" t="str">
        <f>IFERROR(VLOOKUP(A29,Price_Lookup!$A:$C,2,FALSE),"")</f>
        <v/>
      </c>
      <c r="F29">
        <f>IFERROR(_xlfn.XLOOKUP(A29,Price_Lookup!$A:$A,Price_Lookup!$D:$D,0),"")</f>
        <v>0</v>
      </c>
      <c r="G29">
        <f t="shared" si="0"/>
        <v>0</v>
      </c>
    </row>
    <row r="30" spans="2:7" x14ac:dyDescent="0.25">
      <c r="B30" t="str">
        <f>IFERROR(VLOOKUP(A30,Price_Lookup!$A:$C,2,FALSE),"")</f>
        <v/>
      </c>
      <c r="F30">
        <f>IFERROR(_xlfn.XLOOKUP(A30,Price_Lookup!$A:$A,Price_Lookup!$D:$D,0),"")</f>
        <v>0</v>
      </c>
      <c r="G30">
        <f t="shared" si="0"/>
        <v>0</v>
      </c>
    </row>
    <row r="31" spans="2:7" x14ac:dyDescent="0.25">
      <c r="B31" t="str">
        <f>IFERROR(VLOOKUP(A31,Price_Lookup!$A:$C,2,FALSE),"")</f>
        <v/>
      </c>
      <c r="F31">
        <f>IFERROR(_xlfn.XLOOKUP(A31,Price_Lookup!$A:$A,Price_Lookup!$D:$D,0),"")</f>
        <v>0</v>
      </c>
      <c r="G31">
        <f t="shared" si="0"/>
        <v>0</v>
      </c>
    </row>
    <row r="32" spans="2:7" x14ac:dyDescent="0.25">
      <c r="B32" t="str">
        <f>IFERROR(VLOOKUP(A32,Price_Lookup!$A:$C,2,FALSE),"")</f>
        <v/>
      </c>
      <c r="F32">
        <f>IFERROR(_xlfn.XLOOKUP(A32,Price_Lookup!$A:$A,Price_Lookup!$D:$D,0),"")</f>
        <v>0</v>
      </c>
      <c r="G32">
        <f t="shared" si="0"/>
        <v>0</v>
      </c>
    </row>
    <row r="33" spans="2:7" x14ac:dyDescent="0.25">
      <c r="B33" t="str">
        <f>IFERROR(VLOOKUP(A33,Price_Lookup!$A:$C,2,FALSE),"")</f>
        <v/>
      </c>
      <c r="F33">
        <f>IFERROR(_xlfn.XLOOKUP(A33,Price_Lookup!$A:$A,Price_Lookup!$D:$D,0),"")</f>
        <v>0</v>
      </c>
      <c r="G33">
        <f t="shared" si="0"/>
        <v>0</v>
      </c>
    </row>
    <row r="34" spans="2:7" x14ac:dyDescent="0.25">
      <c r="B34" t="str">
        <f>IFERROR(VLOOKUP(A34,Price_Lookup!$A:$C,2,FALSE),"")</f>
        <v/>
      </c>
      <c r="F34">
        <f>IFERROR(_xlfn.XLOOKUP(A34,Price_Lookup!$A:$A,Price_Lookup!$D:$D,0),"")</f>
        <v>0</v>
      </c>
      <c r="G34">
        <f t="shared" si="0"/>
        <v>0</v>
      </c>
    </row>
    <row r="35" spans="2:7" x14ac:dyDescent="0.25">
      <c r="B35" t="str">
        <f>IFERROR(VLOOKUP(A35,Price_Lookup!$A:$C,2,FALSE),"")</f>
        <v/>
      </c>
      <c r="F35">
        <f>IFERROR(_xlfn.XLOOKUP(A35,Price_Lookup!$A:$A,Price_Lookup!$D:$D,0),"")</f>
        <v>0</v>
      </c>
      <c r="G35">
        <f t="shared" si="0"/>
        <v>0</v>
      </c>
    </row>
    <row r="36" spans="2:7" x14ac:dyDescent="0.25">
      <c r="B36" t="str">
        <f>IFERROR(VLOOKUP(A36,Price_Lookup!$A:$C,2,FALSE),"")</f>
        <v/>
      </c>
      <c r="F36">
        <f>IFERROR(_xlfn.XLOOKUP(A36,Price_Lookup!$A:$A,Price_Lookup!$D:$D,0),"")</f>
        <v>0</v>
      </c>
      <c r="G36">
        <f t="shared" si="0"/>
        <v>0</v>
      </c>
    </row>
    <row r="37" spans="2:7" x14ac:dyDescent="0.25">
      <c r="B37" t="str">
        <f>IFERROR(VLOOKUP(A37,Price_Lookup!$A:$C,2,FALSE),"")</f>
        <v/>
      </c>
      <c r="F37">
        <f>IFERROR(_xlfn.XLOOKUP(A37,Price_Lookup!$A:$A,Price_Lookup!$D:$D,0),"")</f>
        <v>0</v>
      </c>
      <c r="G37">
        <f t="shared" si="0"/>
        <v>0</v>
      </c>
    </row>
    <row r="38" spans="2:7" x14ac:dyDescent="0.25">
      <c r="B38" t="str">
        <f>IFERROR(VLOOKUP(A38,Price_Lookup!$A:$C,2,FALSE),"")</f>
        <v/>
      </c>
      <c r="F38">
        <f>IFERROR(_xlfn.XLOOKUP(A38,Price_Lookup!$A:$A,Price_Lookup!$D:$D,0),"")</f>
        <v>0</v>
      </c>
      <c r="G38">
        <f t="shared" si="0"/>
        <v>0</v>
      </c>
    </row>
    <row r="39" spans="2:7" x14ac:dyDescent="0.25">
      <c r="B39" t="str">
        <f>IFERROR(VLOOKUP(A39,Price_Lookup!$A:$C,2,FALSE),"")</f>
        <v/>
      </c>
      <c r="F39">
        <f>IFERROR(_xlfn.XLOOKUP(A39,Price_Lookup!$A:$A,Price_Lookup!$D:$D,0),"")</f>
        <v>0</v>
      </c>
      <c r="G39">
        <f t="shared" si="0"/>
        <v>0</v>
      </c>
    </row>
    <row r="40" spans="2:7" x14ac:dyDescent="0.25">
      <c r="B40" t="str">
        <f>IFERROR(VLOOKUP(A40,Price_Lookup!$A:$C,2,FALSE),"")</f>
        <v/>
      </c>
      <c r="F40">
        <f>IFERROR(_xlfn.XLOOKUP(A40,Price_Lookup!$A:$A,Price_Lookup!$D:$D,0),"")</f>
        <v>0</v>
      </c>
      <c r="G40">
        <f t="shared" si="0"/>
        <v>0</v>
      </c>
    </row>
    <row r="41" spans="2:7" x14ac:dyDescent="0.25">
      <c r="B41" t="str">
        <f>IFERROR(VLOOKUP(A41,Price_Lookup!$A:$C,2,FALSE),"")</f>
        <v/>
      </c>
      <c r="F41">
        <f>IFERROR(_xlfn.XLOOKUP(A41,Price_Lookup!$A:$A,Price_Lookup!$D:$D,0),"")</f>
        <v>0</v>
      </c>
      <c r="G41">
        <f t="shared" si="0"/>
        <v>0</v>
      </c>
    </row>
    <row r="42" spans="2:7" x14ac:dyDescent="0.25">
      <c r="B42" t="str">
        <f>IFERROR(VLOOKUP(A42,Price_Lookup!$A:$C,2,FALSE),"")</f>
        <v/>
      </c>
      <c r="F42">
        <f>IFERROR(_xlfn.XLOOKUP(A42,Price_Lookup!$A:$A,Price_Lookup!$D:$D,0),"")</f>
        <v>0</v>
      </c>
      <c r="G42">
        <f t="shared" si="0"/>
        <v>0</v>
      </c>
    </row>
    <row r="43" spans="2:7" x14ac:dyDescent="0.25">
      <c r="B43" t="str">
        <f>IFERROR(VLOOKUP(A43,Price_Lookup!$A:$C,2,FALSE),"")</f>
        <v/>
      </c>
      <c r="F43">
        <f>IFERROR(_xlfn.XLOOKUP(A43,Price_Lookup!$A:$A,Price_Lookup!$D:$D,0),"")</f>
        <v>0</v>
      </c>
      <c r="G43">
        <f t="shared" si="0"/>
        <v>0</v>
      </c>
    </row>
    <row r="44" spans="2:7" x14ac:dyDescent="0.25">
      <c r="B44" t="str">
        <f>IFERROR(VLOOKUP(A44,Price_Lookup!$A:$C,2,FALSE),"")</f>
        <v/>
      </c>
      <c r="F44">
        <f>IFERROR(_xlfn.XLOOKUP(A44,Price_Lookup!$A:$A,Price_Lookup!$D:$D,0),"")</f>
        <v>0</v>
      </c>
      <c r="G44">
        <f t="shared" si="0"/>
        <v>0</v>
      </c>
    </row>
    <row r="45" spans="2:7" x14ac:dyDescent="0.25">
      <c r="B45" t="str">
        <f>IFERROR(VLOOKUP(A45,Price_Lookup!$A:$C,2,FALSE),"")</f>
        <v/>
      </c>
      <c r="F45">
        <f>IFERROR(_xlfn.XLOOKUP(A45,Price_Lookup!$A:$A,Price_Lookup!$D:$D,0),"")</f>
        <v>0</v>
      </c>
      <c r="G45">
        <f t="shared" si="0"/>
        <v>0</v>
      </c>
    </row>
    <row r="46" spans="2:7" x14ac:dyDescent="0.25">
      <c r="B46" t="str">
        <f>IFERROR(VLOOKUP(A46,Price_Lookup!$A:$C,2,FALSE),"")</f>
        <v/>
      </c>
      <c r="F46">
        <f>IFERROR(_xlfn.XLOOKUP(A46,Price_Lookup!$A:$A,Price_Lookup!$D:$D,0),"")</f>
        <v>0</v>
      </c>
      <c r="G46">
        <f t="shared" si="0"/>
        <v>0</v>
      </c>
    </row>
    <row r="47" spans="2:7" x14ac:dyDescent="0.25">
      <c r="B47" t="str">
        <f>IFERROR(VLOOKUP(A47,Price_Lookup!$A:$C,2,FALSE),"")</f>
        <v/>
      </c>
      <c r="F47">
        <f>IFERROR(_xlfn.XLOOKUP(A47,Price_Lookup!$A:$A,Price_Lookup!$D:$D,0),"")</f>
        <v>0</v>
      </c>
      <c r="G47">
        <f t="shared" si="0"/>
        <v>0</v>
      </c>
    </row>
    <row r="48" spans="2:7" x14ac:dyDescent="0.25">
      <c r="B48" t="str">
        <f>IFERROR(VLOOKUP(A48,Price_Lookup!$A:$C,2,FALSE),"")</f>
        <v/>
      </c>
      <c r="F48">
        <f>IFERROR(_xlfn.XLOOKUP(A48,Price_Lookup!$A:$A,Price_Lookup!$D:$D,0),"")</f>
        <v>0</v>
      </c>
      <c r="G48">
        <f t="shared" si="0"/>
        <v>0</v>
      </c>
    </row>
    <row r="49" spans="2:7" x14ac:dyDescent="0.25">
      <c r="B49" t="str">
        <f>IFERROR(VLOOKUP(A49,Price_Lookup!$A:$C,2,FALSE),"")</f>
        <v/>
      </c>
      <c r="F49">
        <f>IFERROR(_xlfn.XLOOKUP(A49,Price_Lookup!$A:$A,Price_Lookup!$D:$D,0),"")</f>
        <v>0</v>
      </c>
      <c r="G49">
        <f t="shared" si="0"/>
        <v>0</v>
      </c>
    </row>
    <row r="50" spans="2:7" x14ac:dyDescent="0.25">
      <c r="B50" t="str">
        <f>IFERROR(VLOOKUP(A50,Price_Lookup!$A:$C,2,FALSE),"")</f>
        <v/>
      </c>
      <c r="F50">
        <f>IFERROR(_xlfn.XLOOKUP(A50,Price_Lookup!$A:$A,Price_Lookup!$D:$D,0),"")</f>
        <v>0</v>
      </c>
      <c r="G50">
        <f t="shared" si="0"/>
        <v>0</v>
      </c>
    </row>
    <row r="51" spans="2:7" x14ac:dyDescent="0.25">
      <c r="B51" t="str">
        <f>IFERROR(VLOOKUP(A51,Price_Lookup!$A:$C,2,FALSE),"")</f>
        <v/>
      </c>
      <c r="F51">
        <f>IFERROR(_xlfn.XLOOKUP(A51,Price_Lookup!$A:$A,Price_Lookup!$D:$D,0),"")</f>
        <v>0</v>
      </c>
      <c r="G51">
        <f t="shared" si="0"/>
        <v>0</v>
      </c>
    </row>
    <row r="52" spans="2:7" x14ac:dyDescent="0.25">
      <c r="B52" t="str">
        <f>IFERROR(VLOOKUP(A52,Price_Lookup!$A:$C,2,FALSE),"")</f>
        <v/>
      </c>
      <c r="F52">
        <f>IFERROR(_xlfn.XLOOKUP(A52,Price_Lookup!$A:$A,Price_Lookup!$D:$D,0),"")</f>
        <v>0</v>
      </c>
      <c r="G52">
        <f t="shared" si="0"/>
        <v>0</v>
      </c>
    </row>
    <row r="53" spans="2:7" x14ac:dyDescent="0.25">
      <c r="B53" t="str">
        <f>IFERROR(VLOOKUP(A53,Price_Lookup!$A:$C,2,FALSE),"")</f>
        <v/>
      </c>
      <c r="F53">
        <f>IFERROR(_xlfn.XLOOKUP(A53,Price_Lookup!$A:$A,Price_Lookup!$D:$D,0),"")</f>
        <v>0</v>
      </c>
      <c r="G53">
        <f t="shared" si="0"/>
        <v>0</v>
      </c>
    </row>
    <row r="54" spans="2:7" x14ac:dyDescent="0.25">
      <c r="B54" t="str">
        <f>IFERROR(VLOOKUP(A54,Price_Lookup!$A:$C,2,FALSE),"")</f>
        <v/>
      </c>
      <c r="F54">
        <f>IFERROR(_xlfn.XLOOKUP(A54,Price_Lookup!$A:$A,Price_Lookup!$D:$D,0),"")</f>
        <v>0</v>
      </c>
      <c r="G54">
        <f t="shared" si="0"/>
        <v>0</v>
      </c>
    </row>
    <row r="55" spans="2:7" x14ac:dyDescent="0.25">
      <c r="B55" t="str">
        <f>IFERROR(VLOOKUP(A55,Price_Lookup!$A:$C,2,FALSE),"")</f>
        <v/>
      </c>
      <c r="F55">
        <f>IFERROR(_xlfn.XLOOKUP(A55,Price_Lookup!$A:$A,Price_Lookup!$D:$D,0),"")</f>
        <v>0</v>
      </c>
      <c r="G55">
        <f t="shared" si="0"/>
        <v>0</v>
      </c>
    </row>
    <row r="56" spans="2:7" x14ac:dyDescent="0.25">
      <c r="B56" t="str">
        <f>IFERROR(VLOOKUP(A56,Price_Lookup!$A:$C,2,FALSE),"")</f>
        <v/>
      </c>
      <c r="F56">
        <f>IFERROR(_xlfn.XLOOKUP(A56,Price_Lookup!$A:$A,Price_Lookup!$D:$D,0),"")</f>
        <v>0</v>
      </c>
      <c r="G56">
        <f t="shared" si="0"/>
        <v>0</v>
      </c>
    </row>
    <row r="57" spans="2:7" x14ac:dyDescent="0.25">
      <c r="B57" t="str">
        <f>IFERROR(VLOOKUP(A57,Price_Lookup!$A:$C,2,FALSE),"")</f>
        <v/>
      </c>
      <c r="F57">
        <f>IFERROR(_xlfn.XLOOKUP(A57,Price_Lookup!$A:$A,Price_Lookup!$D:$D,0),"")</f>
        <v>0</v>
      </c>
      <c r="G57">
        <f t="shared" si="0"/>
        <v>0</v>
      </c>
    </row>
    <row r="58" spans="2:7" x14ac:dyDescent="0.25">
      <c r="B58" t="str">
        <f>IFERROR(VLOOKUP(A58,Price_Lookup!$A:$C,2,FALSE),"")</f>
        <v/>
      </c>
      <c r="F58">
        <f>IFERROR(_xlfn.XLOOKUP(A58,Price_Lookup!$A:$A,Price_Lookup!$D:$D,0),"")</f>
        <v>0</v>
      </c>
      <c r="G58">
        <f t="shared" si="0"/>
        <v>0</v>
      </c>
    </row>
    <row r="59" spans="2:7" x14ac:dyDescent="0.25">
      <c r="B59" t="str">
        <f>IFERROR(VLOOKUP(A59,Price_Lookup!$A:$C,2,FALSE),"")</f>
        <v/>
      </c>
      <c r="F59">
        <f>IFERROR(_xlfn.XLOOKUP(A59,Price_Lookup!$A:$A,Price_Lookup!$D:$D,0),"")</f>
        <v>0</v>
      </c>
      <c r="G59">
        <f t="shared" si="0"/>
        <v>0</v>
      </c>
    </row>
    <row r="60" spans="2:7" x14ac:dyDescent="0.25">
      <c r="B60" t="str">
        <f>IFERROR(VLOOKUP(A60,Price_Lookup!$A:$C,2,FALSE),"")</f>
        <v/>
      </c>
      <c r="F60">
        <f>IFERROR(_xlfn.XLOOKUP(A60,Price_Lookup!$A:$A,Price_Lookup!$D:$D,0),"")</f>
        <v>0</v>
      </c>
      <c r="G60">
        <f t="shared" si="0"/>
        <v>0</v>
      </c>
    </row>
    <row r="61" spans="2:7" x14ac:dyDescent="0.25">
      <c r="B61" t="str">
        <f>IFERROR(VLOOKUP(A61,Price_Lookup!$A:$C,2,FALSE),"")</f>
        <v/>
      </c>
      <c r="F61">
        <f>IFERROR(_xlfn.XLOOKUP(A61,Price_Lookup!$A:$A,Price_Lookup!$D:$D,0),"")</f>
        <v>0</v>
      </c>
      <c r="G61">
        <f t="shared" si="0"/>
        <v>0</v>
      </c>
    </row>
    <row r="62" spans="2:7" x14ac:dyDescent="0.25">
      <c r="B62" t="str">
        <f>IFERROR(VLOOKUP(A62,Price_Lookup!$A:$C,2,FALSE),"")</f>
        <v/>
      </c>
      <c r="F62">
        <f>IFERROR(_xlfn.XLOOKUP(A62,Price_Lookup!$A:$A,Price_Lookup!$D:$D,0),"")</f>
        <v>0</v>
      </c>
      <c r="G62">
        <f t="shared" si="0"/>
        <v>0</v>
      </c>
    </row>
    <row r="63" spans="2:7" x14ac:dyDescent="0.25">
      <c r="B63" t="str">
        <f>IFERROR(VLOOKUP(A63,Price_Lookup!$A:$C,2,FALSE),"")</f>
        <v/>
      </c>
      <c r="F63">
        <f>IFERROR(_xlfn.XLOOKUP(A63,Price_Lookup!$A:$A,Price_Lookup!$D:$D,0),"")</f>
        <v>0</v>
      </c>
      <c r="G63">
        <f t="shared" si="0"/>
        <v>0</v>
      </c>
    </row>
    <row r="64" spans="2:7" x14ac:dyDescent="0.25">
      <c r="B64" t="str">
        <f>IFERROR(VLOOKUP(A64,Price_Lookup!$A:$C,2,FALSE),"")</f>
        <v/>
      </c>
      <c r="F64">
        <f>IFERROR(_xlfn.XLOOKUP(A64,Price_Lookup!$A:$A,Price_Lookup!$D:$D,0),"")</f>
        <v>0</v>
      </c>
      <c r="G64">
        <f t="shared" si="0"/>
        <v>0</v>
      </c>
    </row>
    <row r="65" spans="2:7" x14ac:dyDescent="0.25">
      <c r="B65" t="str">
        <f>IFERROR(VLOOKUP(A65,Price_Lookup!$A:$C,2,FALSE),"")</f>
        <v/>
      </c>
      <c r="F65">
        <f>IFERROR(_xlfn.XLOOKUP(A65,Price_Lookup!$A:$A,Price_Lookup!$D:$D,0),"")</f>
        <v>0</v>
      </c>
      <c r="G65">
        <f t="shared" si="0"/>
        <v>0</v>
      </c>
    </row>
    <row r="66" spans="2:7" x14ac:dyDescent="0.25">
      <c r="B66" t="str">
        <f>IFERROR(VLOOKUP(A66,Price_Lookup!$A:$C,2,FALSE),"")</f>
        <v/>
      </c>
      <c r="F66">
        <f>IFERROR(_xlfn.XLOOKUP(A66,Price_Lookup!$A:$A,Price_Lookup!$D:$D,0),"")</f>
        <v>0</v>
      </c>
      <c r="G66">
        <f t="shared" ref="G66:G129" si="1">IFERROR(C66*F66,"")</f>
        <v>0</v>
      </c>
    </row>
    <row r="67" spans="2:7" x14ac:dyDescent="0.25">
      <c r="B67" t="str">
        <f>IFERROR(VLOOKUP(A67,Price_Lookup!$A:$C,2,FALSE),"")</f>
        <v/>
      </c>
      <c r="F67">
        <f>IFERROR(_xlfn.XLOOKUP(A67,Price_Lookup!$A:$A,Price_Lookup!$D:$D,0),"")</f>
        <v>0</v>
      </c>
      <c r="G67">
        <f t="shared" si="1"/>
        <v>0</v>
      </c>
    </row>
    <row r="68" spans="2:7" x14ac:dyDescent="0.25">
      <c r="B68" t="str">
        <f>IFERROR(VLOOKUP(A68,Price_Lookup!$A:$C,2,FALSE),"")</f>
        <v/>
      </c>
      <c r="F68">
        <f>IFERROR(_xlfn.XLOOKUP(A68,Price_Lookup!$A:$A,Price_Lookup!$D:$D,0),"")</f>
        <v>0</v>
      </c>
      <c r="G68">
        <f t="shared" si="1"/>
        <v>0</v>
      </c>
    </row>
    <row r="69" spans="2:7" x14ac:dyDescent="0.25">
      <c r="B69" t="str">
        <f>IFERROR(VLOOKUP(A69,Price_Lookup!$A:$C,2,FALSE),"")</f>
        <v/>
      </c>
      <c r="F69">
        <f>IFERROR(_xlfn.XLOOKUP(A69,Price_Lookup!$A:$A,Price_Lookup!$D:$D,0),"")</f>
        <v>0</v>
      </c>
      <c r="G69">
        <f t="shared" si="1"/>
        <v>0</v>
      </c>
    </row>
    <row r="70" spans="2:7" x14ac:dyDescent="0.25">
      <c r="B70" t="str">
        <f>IFERROR(VLOOKUP(A70,Price_Lookup!$A:$C,2,FALSE),"")</f>
        <v/>
      </c>
      <c r="F70">
        <f>IFERROR(_xlfn.XLOOKUP(A70,Price_Lookup!$A:$A,Price_Lookup!$D:$D,0),"")</f>
        <v>0</v>
      </c>
      <c r="G70">
        <f t="shared" si="1"/>
        <v>0</v>
      </c>
    </row>
    <row r="71" spans="2:7" x14ac:dyDescent="0.25">
      <c r="B71" t="str">
        <f>IFERROR(VLOOKUP(A71,Price_Lookup!$A:$C,2,FALSE),"")</f>
        <v/>
      </c>
      <c r="F71">
        <f>IFERROR(_xlfn.XLOOKUP(A71,Price_Lookup!$A:$A,Price_Lookup!$D:$D,0),"")</f>
        <v>0</v>
      </c>
      <c r="G71">
        <f t="shared" si="1"/>
        <v>0</v>
      </c>
    </row>
    <row r="72" spans="2:7" x14ac:dyDescent="0.25">
      <c r="B72" t="str">
        <f>IFERROR(VLOOKUP(A72,Price_Lookup!$A:$C,2,FALSE),"")</f>
        <v/>
      </c>
      <c r="F72">
        <f>IFERROR(_xlfn.XLOOKUP(A72,Price_Lookup!$A:$A,Price_Lookup!$D:$D,0),"")</f>
        <v>0</v>
      </c>
      <c r="G72">
        <f t="shared" si="1"/>
        <v>0</v>
      </c>
    </row>
    <row r="73" spans="2:7" x14ac:dyDescent="0.25">
      <c r="B73" t="str">
        <f>IFERROR(VLOOKUP(A73,Price_Lookup!$A:$C,2,FALSE),"")</f>
        <v/>
      </c>
      <c r="F73">
        <f>IFERROR(_xlfn.XLOOKUP(A73,Price_Lookup!$A:$A,Price_Lookup!$D:$D,0),"")</f>
        <v>0</v>
      </c>
      <c r="G73">
        <f t="shared" si="1"/>
        <v>0</v>
      </c>
    </row>
    <row r="74" spans="2:7" x14ac:dyDescent="0.25">
      <c r="B74" t="str">
        <f>IFERROR(VLOOKUP(A74,Price_Lookup!$A:$C,2,FALSE),"")</f>
        <v/>
      </c>
      <c r="F74">
        <f>IFERROR(_xlfn.XLOOKUP(A74,Price_Lookup!$A:$A,Price_Lookup!$D:$D,0),"")</f>
        <v>0</v>
      </c>
      <c r="G74">
        <f t="shared" si="1"/>
        <v>0</v>
      </c>
    </row>
    <row r="75" spans="2:7" x14ac:dyDescent="0.25">
      <c r="B75" t="str">
        <f>IFERROR(VLOOKUP(A75,Price_Lookup!$A:$C,2,FALSE),"")</f>
        <v/>
      </c>
      <c r="F75">
        <f>IFERROR(_xlfn.XLOOKUP(A75,Price_Lookup!$A:$A,Price_Lookup!$D:$D,0),"")</f>
        <v>0</v>
      </c>
      <c r="G75">
        <f t="shared" si="1"/>
        <v>0</v>
      </c>
    </row>
    <row r="76" spans="2:7" x14ac:dyDescent="0.25">
      <c r="B76" t="str">
        <f>IFERROR(VLOOKUP(A76,Price_Lookup!$A:$C,2,FALSE),"")</f>
        <v/>
      </c>
      <c r="F76">
        <f>IFERROR(_xlfn.XLOOKUP(A76,Price_Lookup!$A:$A,Price_Lookup!$D:$D,0),"")</f>
        <v>0</v>
      </c>
      <c r="G76">
        <f t="shared" si="1"/>
        <v>0</v>
      </c>
    </row>
    <row r="77" spans="2:7" x14ac:dyDescent="0.25">
      <c r="B77" t="str">
        <f>IFERROR(VLOOKUP(A77,Price_Lookup!$A:$C,2,FALSE),"")</f>
        <v/>
      </c>
      <c r="F77">
        <f>IFERROR(_xlfn.XLOOKUP(A77,Price_Lookup!$A:$A,Price_Lookup!$D:$D,0),"")</f>
        <v>0</v>
      </c>
      <c r="G77">
        <f t="shared" si="1"/>
        <v>0</v>
      </c>
    </row>
    <row r="78" spans="2:7" x14ac:dyDescent="0.25">
      <c r="B78" t="str">
        <f>IFERROR(VLOOKUP(A78,Price_Lookup!$A:$C,2,FALSE),"")</f>
        <v/>
      </c>
      <c r="F78">
        <f>IFERROR(_xlfn.XLOOKUP(A78,Price_Lookup!$A:$A,Price_Lookup!$D:$D,0),"")</f>
        <v>0</v>
      </c>
      <c r="G78">
        <f t="shared" si="1"/>
        <v>0</v>
      </c>
    </row>
    <row r="79" spans="2:7" x14ac:dyDescent="0.25">
      <c r="B79" t="str">
        <f>IFERROR(VLOOKUP(A79,Price_Lookup!$A:$C,2,FALSE),"")</f>
        <v/>
      </c>
      <c r="F79">
        <f>IFERROR(_xlfn.XLOOKUP(A79,Price_Lookup!$A:$A,Price_Lookup!$D:$D,0),"")</f>
        <v>0</v>
      </c>
      <c r="G79">
        <f t="shared" si="1"/>
        <v>0</v>
      </c>
    </row>
    <row r="80" spans="2:7" x14ac:dyDescent="0.25">
      <c r="B80" t="str">
        <f>IFERROR(VLOOKUP(A80,Price_Lookup!$A:$C,2,FALSE),"")</f>
        <v/>
      </c>
      <c r="F80">
        <f>IFERROR(_xlfn.XLOOKUP(A80,Price_Lookup!$A:$A,Price_Lookup!$D:$D,0),"")</f>
        <v>0</v>
      </c>
      <c r="G80">
        <f t="shared" si="1"/>
        <v>0</v>
      </c>
    </row>
    <row r="81" spans="2:7" x14ac:dyDescent="0.25">
      <c r="B81" t="str">
        <f>IFERROR(VLOOKUP(A81,Price_Lookup!$A:$C,2,FALSE),"")</f>
        <v/>
      </c>
      <c r="F81">
        <f>IFERROR(_xlfn.XLOOKUP(A81,Price_Lookup!$A:$A,Price_Lookup!$D:$D,0),"")</f>
        <v>0</v>
      </c>
      <c r="G81">
        <f t="shared" si="1"/>
        <v>0</v>
      </c>
    </row>
    <row r="82" spans="2:7" x14ac:dyDescent="0.25">
      <c r="B82" t="str">
        <f>IFERROR(VLOOKUP(A82,Price_Lookup!$A:$C,2,FALSE),"")</f>
        <v/>
      </c>
      <c r="F82">
        <f>IFERROR(_xlfn.XLOOKUP(A82,Price_Lookup!$A:$A,Price_Lookup!$D:$D,0),"")</f>
        <v>0</v>
      </c>
      <c r="G82">
        <f t="shared" si="1"/>
        <v>0</v>
      </c>
    </row>
    <row r="83" spans="2:7" x14ac:dyDescent="0.25">
      <c r="B83" t="str">
        <f>IFERROR(VLOOKUP(A83,Price_Lookup!$A:$C,2,FALSE),"")</f>
        <v/>
      </c>
      <c r="F83">
        <f>IFERROR(_xlfn.XLOOKUP(A83,Price_Lookup!$A:$A,Price_Lookup!$D:$D,0),"")</f>
        <v>0</v>
      </c>
      <c r="G83">
        <f t="shared" si="1"/>
        <v>0</v>
      </c>
    </row>
    <row r="84" spans="2:7" x14ac:dyDescent="0.25">
      <c r="B84" t="str">
        <f>IFERROR(VLOOKUP(A84,Price_Lookup!$A:$C,2,FALSE),"")</f>
        <v/>
      </c>
      <c r="F84">
        <f>IFERROR(_xlfn.XLOOKUP(A84,Price_Lookup!$A:$A,Price_Lookup!$D:$D,0),"")</f>
        <v>0</v>
      </c>
      <c r="G84">
        <f t="shared" si="1"/>
        <v>0</v>
      </c>
    </row>
    <row r="85" spans="2:7" x14ac:dyDescent="0.25">
      <c r="B85" t="str">
        <f>IFERROR(VLOOKUP(A85,Price_Lookup!$A:$C,2,FALSE),"")</f>
        <v/>
      </c>
      <c r="F85">
        <f>IFERROR(_xlfn.XLOOKUP(A85,Price_Lookup!$A:$A,Price_Lookup!$D:$D,0),"")</f>
        <v>0</v>
      </c>
      <c r="G85">
        <f t="shared" si="1"/>
        <v>0</v>
      </c>
    </row>
    <row r="86" spans="2:7" x14ac:dyDescent="0.25">
      <c r="B86" t="str">
        <f>IFERROR(VLOOKUP(A86,Price_Lookup!$A:$C,2,FALSE),"")</f>
        <v/>
      </c>
      <c r="F86">
        <f>IFERROR(_xlfn.XLOOKUP(A86,Price_Lookup!$A:$A,Price_Lookup!$D:$D,0),"")</f>
        <v>0</v>
      </c>
      <c r="G86">
        <f t="shared" si="1"/>
        <v>0</v>
      </c>
    </row>
    <row r="87" spans="2:7" x14ac:dyDescent="0.25">
      <c r="B87" t="str">
        <f>IFERROR(VLOOKUP(A87,Price_Lookup!$A:$C,2,FALSE),"")</f>
        <v/>
      </c>
      <c r="F87">
        <f>IFERROR(_xlfn.XLOOKUP(A87,Price_Lookup!$A:$A,Price_Lookup!$D:$D,0),"")</f>
        <v>0</v>
      </c>
      <c r="G87">
        <f t="shared" si="1"/>
        <v>0</v>
      </c>
    </row>
    <row r="88" spans="2:7" x14ac:dyDescent="0.25">
      <c r="B88" t="str">
        <f>IFERROR(VLOOKUP(A88,Price_Lookup!$A:$C,2,FALSE),"")</f>
        <v/>
      </c>
      <c r="F88">
        <f>IFERROR(_xlfn.XLOOKUP(A88,Price_Lookup!$A:$A,Price_Lookup!$D:$D,0),"")</f>
        <v>0</v>
      </c>
      <c r="G88">
        <f t="shared" si="1"/>
        <v>0</v>
      </c>
    </row>
    <row r="89" spans="2:7" x14ac:dyDescent="0.25">
      <c r="B89" t="str">
        <f>IFERROR(VLOOKUP(A89,Price_Lookup!$A:$C,2,FALSE),"")</f>
        <v/>
      </c>
      <c r="F89">
        <f>IFERROR(_xlfn.XLOOKUP(A89,Price_Lookup!$A:$A,Price_Lookup!$D:$D,0),"")</f>
        <v>0</v>
      </c>
      <c r="G89">
        <f t="shared" si="1"/>
        <v>0</v>
      </c>
    </row>
    <row r="90" spans="2:7" x14ac:dyDescent="0.25">
      <c r="B90" t="str">
        <f>IFERROR(VLOOKUP(A90,Price_Lookup!$A:$C,2,FALSE),"")</f>
        <v/>
      </c>
      <c r="F90">
        <f>IFERROR(_xlfn.XLOOKUP(A90,Price_Lookup!$A:$A,Price_Lookup!$D:$D,0),"")</f>
        <v>0</v>
      </c>
      <c r="G90">
        <f t="shared" si="1"/>
        <v>0</v>
      </c>
    </row>
    <row r="91" spans="2:7" x14ac:dyDescent="0.25">
      <c r="B91" t="str">
        <f>IFERROR(VLOOKUP(A91,Price_Lookup!$A:$C,2,FALSE),"")</f>
        <v/>
      </c>
      <c r="F91">
        <f>IFERROR(_xlfn.XLOOKUP(A91,Price_Lookup!$A:$A,Price_Lookup!$D:$D,0),"")</f>
        <v>0</v>
      </c>
      <c r="G91">
        <f t="shared" si="1"/>
        <v>0</v>
      </c>
    </row>
    <row r="92" spans="2:7" x14ac:dyDescent="0.25">
      <c r="B92" t="str">
        <f>IFERROR(VLOOKUP(A92,Price_Lookup!$A:$C,2,FALSE),"")</f>
        <v/>
      </c>
      <c r="F92">
        <f>IFERROR(_xlfn.XLOOKUP(A92,Price_Lookup!$A:$A,Price_Lookup!$D:$D,0),"")</f>
        <v>0</v>
      </c>
      <c r="G92">
        <f t="shared" si="1"/>
        <v>0</v>
      </c>
    </row>
    <row r="93" spans="2:7" x14ac:dyDescent="0.25">
      <c r="B93" t="str">
        <f>IFERROR(VLOOKUP(A93,Price_Lookup!$A:$C,2,FALSE),"")</f>
        <v/>
      </c>
      <c r="F93">
        <f>IFERROR(_xlfn.XLOOKUP(A93,Price_Lookup!$A:$A,Price_Lookup!$D:$D,0),"")</f>
        <v>0</v>
      </c>
      <c r="G93">
        <f t="shared" si="1"/>
        <v>0</v>
      </c>
    </row>
    <row r="94" spans="2:7" x14ac:dyDescent="0.25">
      <c r="B94" t="str">
        <f>IFERROR(VLOOKUP(A94,Price_Lookup!$A:$C,2,FALSE),"")</f>
        <v/>
      </c>
      <c r="F94">
        <f>IFERROR(_xlfn.XLOOKUP(A94,Price_Lookup!$A:$A,Price_Lookup!$D:$D,0),"")</f>
        <v>0</v>
      </c>
      <c r="G94">
        <f t="shared" si="1"/>
        <v>0</v>
      </c>
    </row>
    <row r="95" spans="2:7" x14ac:dyDescent="0.25">
      <c r="B95" t="str">
        <f>IFERROR(VLOOKUP(A95,Price_Lookup!$A:$C,2,FALSE),"")</f>
        <v/>
      </c>
      <c r="F95">
        <f>IFERROR(_xlfn.XLOOKUP(A95,Price_Lookup!$A:$A,Price_Lookup!$D:$D,0),"")</f>
        <v>0</v>
      </c>
      <c r="G95">
        <f t="shared" si="1"/>
        <v>0</v>
      </c>
    </row>
    <row r="96" spans="2:7" x14ac:dyDescent="0.25">
      <c r="B96" t="str">
        <f>IFERROR(VLOOKUP(A96,Price_Lookup!$A:$C,2,FALSE),"")</f>
        <v/>
      </c>
      <c r="F96">
        <f>IFERROR(_xlfn.XLOOKUP(A96,Price_Lookup!$A:$A,Price_Lookup!$D:$D,0),"")</f>
        <v>0</v>
      </c>
      <c r="G96">
        <f t="shared" si="1"/>
        <v>0</v>
      </c>
    </row>
    <row r="97" spans="2:7" x14ac:dyDescent="0.25">
      <c r="B97" t="str">
        <f>IFERROR(VLOOKUP(A97,Price_Lookup!$A:$C,2,FALSE),"")</f>
        <v/>
      </c>
      <c r="F97">
        <f>IFERROR(_xlfn.XLOOKUP(A97,Price_Lookup!$A:$A,Price_Lookup!$D:$D,0),"")</f>
        <v>0</v>
      </c>
      <c r="G97">
        <f t="shared" si="1"/>
        <v>0</v>
      </c>
    </row>
    <row r="98" spans="2:7" x14ac:dyDescent="0.25">
      <c r="B98" t="str">
        <f>IFERROR(VLOOKUP(A98,Price_Lookup!$A:$C,2,FALSE),"")</f>
        <v/>
      </c>
      <c r="F98">
        <f>IFERROR(_xlfn.XLOOKUP(A98,Price_Lookup!$A:$A,Price_Lookup!$D:$D,0),"")</f>
        <v>0</v>
      </c>
      <c r="G98">
        <f t="shared" si="1"/>
        <v>0</v>
      </c>
    </row>
    <row r="99" spans="2:7" x14ac:dyDescent="0.25">
      <c r="B99" t="str">
        <f>IFERROR(VLOOKUP(A99,Price_Lookup!$A:$C,2,FALSE),"")</f>
        <v/>
      </c>
      <c r="F99">
        <f>IFERROR(_xlfn.XLOOKUP(A99,Price_Lookup!$A:$A,Price_Lookup!$D:$D,0),"")</f>
        <v>0</v>
      </c>
      <c r="G99">
        <f t="shared" si="1"/>
        <v>0</v>
      </c>
    </row>
    <row r="100" spans="2:7" x14ac:dyDescent="0.25">
      <c r="B100" t="str">
        <f>IFERROR(VLOOKUP(A100,Price_Lookup!$A:$C,2,FALSE),"")</f>
        <v/>
      </c>
      <c r="F100">
        <f>IFERROR(_xlfn.XLOOKUP(A100,Price_Lookup!$A:$A,Price_Lookup!$D:$D,0),"")</f>
        <v>0</v>
      </c>
      <c r="G100">
        <f t="shared" si="1"/>
        <v>0</v>
      </c>
    </row>
    <row r="101" spans="2:7" x14ac:dyDescent="0.25">
      <c r="B101" t="str">
        <f>IFERROR(VLOOKUP(A101,Price_Lookup!$A:$C,2,FALSE),"")</f>
        <v/>
      </c>
      <c r="F101">
        <f>IFERROR(_xlfn.XLOOKUP(A101,Price_Lookup!$A:$A,Price_Lookup!$D:$D,0),"")</f>
        <v>0</v>
      </c>
      <c r="G101">
        <f t="shared" si="1"/>
        <v>0</v>
      </c>
    </row>
    <row r="102" spans="2:7" x14ac:dyDescent="0.25">
      <c r="B102" t="str">
        <f>IFERROR(VLOOKUP(A102,Price_Lookup!$A:$C,2,FALSE),"")</f>
        <v/>
      </c>
      <c r="F102">
        <f>IFERROR(_xlfn.XLOOKUP(A102,Price_Lookup!$A:$A,Price_Lookup!$D:$D,0),"")</f>
        <v>0</v>
      </c>
      <c r="G102">
        <f t="shared" si="1"/>
        <v>0</v>
      </c>
    </row>
    <row r="103" spans="2:7" x14ac:dyDescent="0.25">
      <c r="B103" t="str">
        <f>IFERROR(VLOOKUP(A103,Price_Lookup!$A:$C,2,FALSE),"")</f>
        <v/>
      </c>
      <c r="F103">
        <f>IFERROR(_xlfn.XLOOKUP(A103,Price_Lookup!$A:$A,Price_Lookup!$D:$D,0),"")</f>
        <v>0</v>
      </c>
      <c r="G103">
        <f t="shared" si="1"/>
        <v>0</v>
      </c>
    </row>
    <row r="104" spans="2:7" x14ac:dyDescent="0.25">
      <c r="B104" t="str">
        <f>IFERROR(VLOOKUP(A104,Price_Lookup!$A:$C,2,FALSE),"")</f>
        <v/>
      </c>
      <c r="F104">
        <f>IFERROR(_xlfn.XLOOKUP(A104,Price_Lookup!$A:$A,Price_Lookup!$D:$D,0),"")</f>
        <v>0</v>
      </c>
      <c r="G104">
        <f t="shared" si="1"/>
        <v>0</v>
      </c>
    </row>
    <row r="105" spans="2:7" x14ac:dyDescent="0.25">
      <c r="B105" t="str">
        <f>IFERROR(VLOOKUP(A105,Price_Lookup!$A:$C,2,FALSE),"")</f>
        <v/>
      </c>
      <c r="F105">
        <f>IFERROR(_xlfn.XLOOKUP(A105,Price_Lookup!$A:$A,Price_Lookup!$D:$D,0),"")</f>
        <v>0</v>
      </c>
      <c r="G105">
        <f t="shared" si="1"/>
        <v>0</v>
      </c>
    </row>
    <row r="106" spans="2:7" x14ac:dyDescent="0.25">
      <c r="B106" t="str">
        <f>IFERROR(VLOOKUP(A106,Price_Lookup!$A:$C,2,FALSE),"")</f>
        <v/>
      </c>
      <c r="F106">
        <f>IFERROR(_xlfn.XLOOKUP(A106,Price_Lookup!$A:$A,Price_Lookup!$D:$D,0),"")</f>
        <v>0</v>
      </c>
      <c r="G106">
        <f t="shared" si="1"/>
        <v>0</v>
      </c>
    </row>
    <row r="107" spans="2:7" x14ac:dyDescent="0.25">
      <c r="B107" t="str">
        <f>IFERROR(VLOOKUP(A107,Price_Lookup!$A:$C,2,FALSE),"")</f>
        <v/>
      </c>
      <c r="F107">
        <f>IFERROR(_xlfn.XLOOKUP(A107,Price_Lookup!$A:$A,Price_Lookup!$D:$D,0),"")</f>
        <v>0</v>
      </c>
      <c r="G107">
        <f t="shared" si="1"/>
        <v>0</v>
      </c>
    </row>
    <row r="108" spans="2:7" x14ac:dyDescent="0.25">
      <c r="B108" t="str">
        <f>IFERROR(VLOOKUP(A108,Price_Lookup!$A:$C,2,FALSE),"")</f>
        <v/>
      </c>
      <c r="F108">
        <f>IFERROR(_xlfn.XLOOKUP(A108,Price_Lookup!$A:$A,Price_Lookup!$D:$D,0),"")</f>
        <v>0</v>
      </c>
      <c r="G108">
        <f t="shared" si="1"/>
        <v>0</v>
      </c>
    </row>
    <row r="109" spans="2:7" x14ac:dyDescent="0.25">
      <c r="B109" t="str">
        <f>IFERROR(VLOOKUP(A109,Price_Lookup!$A:$C,2,FALSE),"")</f>
        <v/>
      </c>
      <c r="F109">
        <f>IFERROR(_xlfn.XLOOKUP(A109,Price_Lookup!$A:$A,Price_Lookup!$D:$D,0),"")</f>
        <v>0</v>
      </c>
      <c r="G109">
        <f t="shared" si="1"/>
        <v>0</v>
      </c>
    </row>
    <row r="110" spans="2:7" x14ac:dyDescent="0.25">
      <c r="B110" t="str">
        <f>IFERROR(VLOOKUP(A110,Price_Lookup!$A:$C,2,FALSE),"")</f>
        <v/>
      </c>
      <c r="F110">
        <f>IFERROR(_xlfn.XLOOKUP(A110,Price_Lookup!$A:$A,Price_Lookup!$D:$D,0),"")</f>
        <v>0</v>
      </c>
      <c r="G110">
        <f t="shared" si="1"/>
        <v>0</v>
      </c>
    </row>
    <row r="111" spans="2:7" x14ac:dyDescent="0.25">
      <c r="B111" t="str">
        <f>IFERROR(VLOOKUP(A111,Price_Lookup!$A:$C,2,FALSE),"")</f>
        <v/>
      </c>
      <c r="F111">
        <f>IFERROR(_xlfn.XLOOKUP(A111,Price_Lookup!$A:$A,Price_Lookup!$D:$D,0),"")</f>
        <v>0</v>
      </c>
      <c r="G111">
        <f t="shared" si="1"/>
        <v>0</v>
      </c>
    </row>
    <row r="112" spans="2:7" x14ac:dyDescent="0.25">
      <c r="B112" t="str">
        <f>IFERROR(VLOOKUP(A112,Price_Lookup!$A:$C,2,FALSE),"")</f>
        <v/>
      </c>
      <c r="F112">
        <f>IFERROR(_xlfn.XLOOKUP(A112,Price_Lookup!$A:$A,Price_Lookup!$D:$D,0),"")</f>
        <v>0</v>
      </c>
      <c r="G112">
        <f t="shared" si="1"/>
        <v>0</v>
      </c>
    </row>
    <row r="113" spans="2:7" x14ac:dyDescent="0.25">
      <c r="B113" t="str">
        <f>IFERROR(VLOOKUP(A113,Price_Lookup!$A:$C,2,FALSE),"")</f>
        <v/>
      </c>
      <c r="F113">
        <f>IFERROR(_xlfn.XLOOKUP(A113,Price_Lookup!$A:$A,Price_Lookup!$D:$D,0),"")</f>
        <v>0</v>
      </c>
      <c r="G113">
        <f t="shared" si="1"/>
        <v>0</v>
      </c>
    </row>
    <row r="114" spans="2:7" x14ac:dyDescent="0.25">
      <c r="B114" t="str">
        <f>IFERROR(VLOOKUP(A114,Price_Lookup!$A:$C,2,FALSE),"")</f>
        <v/>
      </c>
      <c r="F114">
        <f>IFERROR(_xlfn.XLOOKUP(A114,Price_Lookup!$A:$A,Price_Lookup!$D:$D,0),"")</f>
        <v>0</v>
      </c>
      <c r="G114">
        <f t="shared" si="1"/>
        <v>0</v>
      </c>
    </row>
    <row r="115" spans="2:7" x14ac:dyDescent="0.25">
      <c r="B115" t="str">
        <f>IFERROR(VLOOKUP(A115,Price_Lookup!$A:$C,2,FALSE),"")</f>
        <v/>
      </c>
      <c r="F115">
        <f>IFERROR(_xlfn.XLOOKUP(A115,Price_Lookup!$A:$A,Price_Lookup!$D:$D,0),"")</f>
        <v>0</v>
      </c>
      <c r="G115">
        <f t="shared" si="1"/>
        <v>0</v>
      </c>
    </row>
    <row r="116" spans="2:7" x14ac:dyDescent="0.25">
      <c r="B116" t="str">
        <f>IFERROR(VLOOKUP(A116,Price_Lookup!$A:$C,2,FALSE),"")</f>
        <v/>
      </c>
      <c r="F116">
        <f>IFERROR(_xlfn.XLOOKUP(A116,Price_Lookup!$A:$A,Price_Lookup!$D:$D,0),"")</f>
        <v>0</v>
      </c>
      <c r="G116">
        <f t="shared" si="1"/>
        <v>0</v>
      </c>
    </row>
    <row r="117" spans="2:7" x14ac:dyDescent="0.25">
      <c r="B117" t="str">
        <f>IFERROR(VLOOKUP(A117,Price_Lookup!$A:$C,2,FALSE),"")</f>
        <v/>
      </c>
      <c r="F117">
        <f>IFERROR(_xlfn.XLOOKUP(A117,Price_Lookup!$A:$A,Price_Lookup!$D:$D,0),"")</f>
        <v>0</v>
      </c>
      <c r="G117">
        <f t="shared" si="1"/>
        <v>0</v>
      </c>
    </row>
    <row r="118" spans="2:7" x14ac:dyDescent="0.25">
      <c r="B118" t="str">
        <f>IFERROR(VLOOKUP(A118,Price_Lookup!$A:$C,2,FALSE),"")</f>
        <v/>
      </c>
      <c r="F118">
        <f>IFERROR(_xlfn.XLOOKUP(A118,Price_Lookup!$A:$A,Price_Lookup!$D:$D,0),"")</f>
        <v>0</v>
      </c>
      <c r="G118">
        <f t="shared" si="1"/>
        <v>0</v>
      </c>
    </row>
    <row r="119" spans="2:7" x14ac:dyDescent="0.25">
      <c r="B119" t="str">
        <f>IFERROR(VLOOKUP(A119,Price_Lookup!$A:$C,2,FALSE),"")</f>
        <v/>
      </c>
      <c r="F119">
        <f>IFERROR(_xlfn.XLOOKUP(A119,Price_Lookup!$A:$A,Price_Lookup!$D:$D,0),"")</f>
        <v>0</v>
      </c>
      <c r="G119">
        <f t="shared" si="1"/>
        <v>0</v>
      </c>
    </row>
    <row r="120" spans="2:7" x14ac:dyDescent="0.25">
      <c r="B120" t="str">
        <f>IFERROR(VLOOKUP(A120,Price_Lookup!$A:$C,2,FALSE),"")</f>
        <v/>
      </c>
      <c r="F120">
        <f>IFERROR(_xlfn.XLOOKUP(A120,Price_Lookup!$A:$A,Price_Lookup!$D:$D,0),"")</f>
        <v>0</v>
      </c>
      <c r="G120">
        <f t="shared" si="1"/>
        <v>0</v>
      </c>
    </row>
    <row r="121" spans="2:7" x14ac:dyDescent="0.25">
      <c r="B121" t="str">
        <f>IFERROR(VLOOKUP(A121,Price_Lookup!$A:$C,2,FALSE),"")</f>
        <v/>
      </c>
      <c r="F121">
        <f>IFERROR(_xlfn.XLOOKUP(A121,Price_Lookup!$A:$A,Price_Lookup!$D:$D,0),"")</f>
        <v>0</v>
      </c>
      <c r="G121">
        <f t="shared" si="1"/>
        <v>0</v>
      </c>
    </row>
    <row r="122" spans="2:7" x14ac:dyDescent="0.25">
      <c r="B122" t="str">
        <f>IFERROR(VLOOKUP(A122,Price_Lookup!$A:$C,2,FALSE),"")</f>
        <v/>
      </c>
      <c r="F122">
        <f>IFERROR(_xlfn.XLOOKUP(A122,Price_Lookup!$A:$A,Price_Lookup!$D:$D,0),"")</f>
        <v>0</v>
      </c>
      <c r="G122">
        <f t="shared" si="1"/>
        <v>0</v>
      </c>
    </row>
    <row r="123" spans="2:7" x14ac:dyDescent="0.25">
      <c r="B123" t="str">
        <f>IFERROR(VLOOKUP(A123,Price_Lookup!$A:$C,2,FALSE),"")</f>
        <v/>
      </c>
      <c r="F123">
        <f>IFERROR(_xlfn.XLOOKUP(A123,Price_Lookup!$A:$A,Price_Lookup!$D:$D,0),"")</f>
        <v>0</v>
      </c>
      <c r="G123">
        <f t="shared" si="1"/>
        <v>0</v>
      </c>
    </row>
    <row r="124" spans="2:7" x14ac:dyDescent="0.25">
      <c r="B124" t="str">
        <f>IFERROR(VLOOKUP(A124,Price_Lookup!$A:$C,2,FALSE),"")</f>
        <v/>
      </c>
      <c r="F124">
        <f>IFERROR(_xlfn.XLOOKUP(A124,Price_Lookup!$A:$A,Price_Lookup!$D:$D,0),"")</f>
        <v>0</v>
      </c>
      <c r="G124">
        <f t="shared" si="1"/>
        <v>0</v>
      </c>
    </row>
    <row r="125" spans="2:7" x14ac:dyDescent="0.25">
      <c r="B125" t="str">
        <f>IFERROR(VLOOKUP(A125,Price_Lookup!$A:$C,2,FALSE),"")</f>
        <v/>
      </c>
      <c r="F125">
        <f>IFERROR(_xlfn.XLOOKUP(A125,Price_Lookup!$A:$A,Price_Lookup!$D:$D,0),"")</f>
        <v>0</v>
      </c>
      <c r="G125">
        <f t="shared" si="1"/>
        <v>0</v>
      </c>
    </row>
    <row r="126" spans="2:7" x14ac:dyDescent="0.25">
      <c r="B126" t="str">
        <f>IFERROR(VLOOKUP(A126,Price_Lookup!$A:$C,2,FALSE),"")</f>
        <v/>
      </c>
      <c r="F126">
        <f>IFERROR(_xlfn.XLOOKUP(A126,Price_Lookup!$A:$A,Price_Lookup!$D:$D,0),"")</f>
        <v>0</v>
      </c>
      <c r="G126">
        <f t="shared" si="1"/>
        <v>0</v>
      </c>
    </row>
    <row r="127" spans="2:7" x14ac:dyDescent="0.25">
      <c r="B127" t="str">
        <f>IFERROR(VLOOKUP(A127,Price_Lookup!$A:$C,2,FALSE),"")</f>
        <v/>
      </c>
      <c r="F127">
        <f>IFERROR(_xlfn.XLOOKUP(A127,Price_Lookup!$A:$A,Price_Lookup!$D:$D,0),"")</f>
        <v>0</v>
      </c>
      <c r="G127">
        <f t="shared" si="1"/>
        <v>0</v>
      </c>
    </row>
    <row r="128" spans="2:7" x14ac:dyDescent="0.25">
      <c r="B128" t="str">
        <f>IFERROR(VLOOKUP(A128,Price_Lookup!$A:$C,2,FALSE),"")</f>
        <v/>
      </c>
      <c r="F128">
        <f>IFERROR(_xlfn.XLOOKUP(A128,Price_Lookup!$A:$A,Price_Lookup!$D:$D,0),"")</f>
        <v>0</v>
      </c>
      <c r="G128">
        <f t="shared" si="1"/>
        <v>0</v>
      </c>
    </row>
    <row r="129" spans="2:7" x14ac:dyDescent="0.25">
      <c r="B129" t="str">
        <f>IFERROR(VLOOKUP(A129,Price_Lookup!$A:$C,2,FALSE),"")</f>
        <v/>
      </c>
      <c r="F129">
        <f>IFERROR(_xlfn.XLOOKUP(A129,Price_Lookup!$A:$A,Price_Lookup!$D:$D,0),"")</f>
        <v>0</v>
      </c>
      <c r="G129">
        <f t="shared" si="1"/>
        <v>0</v>
      </c>
    </row>
    <row r="130" spans="2:7" x14ac:dyDescent="0.25">
      <c r="B130" t="str">
        <f>IFERROR(VLOOKUP(A130,Price_Lookup!$A:$C,2,FALSE),"")</f>
        <v/>
      </c>
      <c r="F130">
        <f>IFERROR(_xlfn.XLOOKUP(A130,Price_Lookup!$A:$A,Price_Lookup!$D:$D,0),"")</f>
        <v>0</v>
      </c>
      <c r="G130">
        <f t="shared" ref="G130:G193" si="2">IFERROR(C130*F130,"")</f>
        <v>0</v>
      </c>
    </row>
    <row r="131" spans="2:7" x14ac:dyDescent="0.25">
      <c r="B131" t="str">
        <f>IFERROR(VLOOKUP(A131,Price_Lookup!$A:$C,2,FALSE),"")</f>
        <v/>
      </c>
      <c r="F131">
        <f>IFERROR(_xlfn.XLOOKUP(A131,Price_Lookup!$A:$A,Price_Lookup!$D:$D,0),"")</f>
        <v>0</v>
      </c>
      <c r="G131">
        <f t="shared" si="2"/>
        <v>0</v>
      </c>
    </row>
    <row r="132" spans="2:7" x14ac:dyDescent="0.25">
      <c r="B132" t="str">
        <f>IFERROR(VLOOKUP(A132,Price_Lookup!$A:$C,2,FALSE),"")</f>
        <v/>
      </c>
      <c r="F132">
        <f>IFERROR(_xlfn.XLOOKUP(A132,Price_Lookup!$A:$A,Price_Lookup!$D:$D,0),"")</f>
        <v>0</v>
      </c>
      <c r="G132">
        <f t="shared" si="2"/>
        <v>0</v>
      </c>
    </row>
    <row r="133" spans="2:7" x14ac:dyDescent="0.25">
      <c r="B133" t="str">
        <f>IFERROR(VLOOKUP(A133,Price_Lookup!$A:$C,2,FALSE),"")</f>
        <v/>
      </c>
      <c r="F133">
        <f>IFERROR(_xlfn.XLOOKUP(A133,Price_Lookup!$A:$A,Price_Lookup!$D:$D,0),"")</f>
        <v>0</v>
      </c>
      <c r="G133">
        <f t="shared" si="2"/>
        <v>0</v>
      </c>
    </row>
    <row r="134" spans="2:7" x14ac:dyDescent="0.25">
      <c r="B134" t="str">
        <f>IFERROR(VLOOKUP(A134,Price_Lookup!$A:$C,2,FALSE),"")</f>
        <v/>
      </c>
      <c r="F134">
        <f>IFERROR(_xlfn.XLOOKUP(A134,Price_Lookup!$A:$A,Price_Lookup!$D:$D,0),"")</f>
        <v>0</v>
      </c>
      <c r="G134">
        <f t="shared" si="2"/>
        <v>0</v>
      </c>
    </row>
    <row r="135" spans="2:7" x14ac:dyDescent="0.25">
      <c r="B135" t="str">
        <f>IFERROR(VLOOKUP(A135,Price_Lookup!$A:$C,2,FALSE),"")</f>
        <v/>
      </c>
      <c r="F135">
        <f>IFERROR(_xlfn.XLOOKUP(A135,Price_Lookup!$A:$A,Price_Lookup!$D:$D,0),"")</f>
        <v>0</v>
      </c>
      <c r="G135">
        <f t="shared" si="2"/>
        <v>0</v>
      </c>
    </row>
    <row r="136" spans="2:7" x14ac:dyDescent="0.25">
      <c r="B136" t="str">
        <f>IFERROR(VLOOKUP(A136,Price_Lookup!$A:$C,2,FALSE),"")</f>
        <v/>
      </c>
      <c r="F136">
        <f>IFERROR(_xlfn.XLOOKUP(A136,Price_Lookup!$A:$A,Price_Lookup!$D:$D,0),"")</f>
        <v>0</v>
      </c>
      <c r="G136">
        <f t="shared" si="2"/>
        <v>0</v>
      </c>
    </row>
    <row r="137" spans="2:7" x14ac:dyDescent="0.25">
      <c r="B137" t="str">
        <f>IFERROR(VLOOKUP(A137,Price_Lookup!$A:$C,2,FALSE),"")</f>
        <v/>
      </c>
      <c r="F137">
        <f>IFERROR(_xlfn.XLOOKUP(A137,Price_Lookup!$A:$A,Price_Lookup!$D:$D,0),"")</f>
        <v>0</v>
      </c>
      <c r="G137">
        <f t="shared" si="2"/>
        <v>0</v>
      </c>
    </row>
    <row r="138" spans="2:7" x14ac:dyDescent="0.25">
      <c r="B138" t="str">
        <f>IFERROR(VLOOKUP(A138,Price_Lookup!$A:$C,2,FALSE),"")</f>
        <v/>
      </c>
      <c r="F138">
        <f>IFERROR(_xlfn.XLOOKUP(A138,Price_Lookup!$A:$A,Price_Lookup!$D:$D,0),"")</f>
        <v>0</v>
      </c>
      <c r="G138">
        <f t="shared" si="2"/>
        <v>0</v>
      </c>
    </row>
    <row r="139" spans="2:7" x14ac:dyDescent="0.25">
      <c r="B139" t="str">
        <f>IFERROR(VLOOKUP(A139,Price_Lookup!$A:$C,2,FALSE),"")</f>
        <v/>
      </c>
      <c r="F139">
        <f>IFERROR(_xlfn.XLOOKUP(A139,Price_Lookup!$A:$A,Price_Lookup!$D:$D,0),"")</f>
        <v>0</v>
      </c>
      <c r="G139">
        <f t="shared" si="2"/>
        <v>0</v>
      </c>
    </row>
    <row r="140" spans="2:7" x14ac:dyDescent="0.25">
      <c r="B140" t="str">
        <f>IFERROR(VLOOKUP(A140,Price_Lookup!$A:$C,2,FALSE),"")</f>
        <v/>
      </c>
      <c r="F140">
        <f>IFERROR(_xlfn.XLOOKUP(A140,Price_Lookup!$A:$A,Price_Lookup!$D:$D,0),"")</f>
        <v>0</v>
      </c>
      <c r="G140">
        <f t="shared" si="2"/>
        <v>0</v>
      </c>
    </row>
    <row r="141" spans="2:7" x14ac:dyDescent="0.25">
      <c r="B141" t="str">
        <f>IFERROR(VLOOKUP(A141,Price_Lookup!$A:$C,2,FALSE),"")</f>
        <v/>
      </c>
      <c r="F141">
        <f>IFERROR(_xlfn.XLOOKUP(A141,Price_Lookup!$A:$A,Price_Lookup!$D:$D,0),"")</f>
        <v>0</v>
      </c>
      <c r="G141">
        <f t="shared" si="2"/>
        <v>0</v>
      </c>
    </row>
    <row r="142" spans="2:7" x14ac:dyDescent="0.25">
      <c r="B142" t="str">
        <f>IFERROR(VLOOKUP(A142,Price_Lookup!$A:$C,2,FALSE),"")</f>
        <v/>
      </c>
      <c r="F142">
        <f>IFERROR(_xlfn.XLOOKUP(A142,Price_Lookup!$A:$A,Price_Lookup!$D:$D,0),"")</f>
        <v>0</v>
      </c>
      <c r="G142">
        <f t="shared" si="2"/>
        <v>0</v>
      </c>
    </row>
    <row r="143" spans="2:7" x14ac:dyDescent="0.25">
      <c r="B143" t="str">
        <f>IFERROR(VLOOKUP(A143,Price_Lookup!$A:$C,2,FALSE),"")</f>
        <v/>
      </c>
      <c r="F143">
        <f>IFERROR(_xlfn.XLOOKUP(A143,Price_Lookup!$A:$A,Price_Lookup!$D:$D,0),"")</f>
        <v>0</v>
      </c>
      <c r="G143">
        <f t="shared" si="2"/>
        <v>0</v>
      </c>
    </row>
    <row r="144" spans="2:7" x14ac:dyDescent="0.25">
      <c r="B144" t="str">
        <f>IFERROR(VLOOKUP(A144,Price_Lookup!$A:$C,2,FALSE),"")</f>
        <v/>
      </c>
      <c r="F144">
        <f>IFERROR(_xlfn.XLOOKUP(A144,Price_Lookup!$A:$A,Price_Lookup!$D:$D,0),"")</f>
        <v>0</v>
      </c>
      <c r="G144">
        <f t="shared" si="2"/>
        <v>0</v>
      </c>
    </row>
    <row r="145" spans="2:7" x14ac:dyDescent="0.25">
      <c r="B145" t="str">
        <f>IFERROR(VLOOKUP(A145,Price_Lookup!$A:$C,2,FALSE),"")</f>
        <v/>
      </c>
      <c r="F145">
        <f>IFERROR(_xlfn.XLOOKUP(A145,Price_Lookup!$A:$A,Price_Lookup!$D:$D,0),"")</f>
        <v>0</v>
      </c>
      <c r="G145">
        <f t="shared" si="2"/>
        <v>0</v>
      </c>
    </row>
    <row r="146" spans="2:7" x14ac:dyDescent="0.25">
      <c r="B146" t="str">
        <f>IFERROR(VLOOKUP(A146,Price_Lookup!$A:$C,2,FALSE),"")</f>
        <v/>
      </c>
      <c r="F146">
        <f>IFERROR(_xlfn.XLOOKUP(A146,Price_Lookup!$A:$A,Price_Lookup!$D:$D,0),"")</f>
        <v>0</v>
      </c>
      <c r="G146">
        <f t="shared" si="2"/>
        <v>0</v>
      </c>
    </row>
    <row r="147" spans="2:7" x14ac:dyDescent="0.25">
      <c r="B147" t="str">
        <f>IFERROR(VLOOKUP(A147,Price_Lookup!$A:$C,2,FALSE),"")</f>
        <v/>
      </c>
      <c r="F147">
        <f>IFERROR(_xlfn.XLOOKUP(A147,Price_Lookup!$A:$A,Price_Lookup!$D:$D,0),"")</f>
        <v>0</v>
      </c>
      <c r="G147">
        <f t="shared" si="2"/>
        <v>0</v>
      </c>
    </row>
    <row r="148" spans="2:7" x14ac:dyDescent="0.25">
      <c r="B148" t="str">
        <f>IFERROR(VLOOKUP(A148,Price_Lookup!$A:$C,2,FALSE),"")</f>
        <v/>
      </c>
      <c r="F148">
        <f>IFERROR(_xlfn.XLOOKUP(A148,Price_Lookup!$A:$A,Price_Lookup!$D:$D,0),"")</f>
        <v>0</v>
      </c>
      <c r="G148">
        <f t="shared" si="2"/>
        <v>0</v>
      </c>
    </row>
    <row r="149" spans="2:7" x14ac:dyDescent="0.25">
      <c r="B149" t="str">
        <f>IFERROR(VLOOKUP(A149,Price_Lookup!$A:$C,2,FALSE),"")</f>
        <v/>
      </c>
      <c r="F149">
        <f>IFERROR(_xlfn.XLOOKUP(A149,Price_Lookup!$A:$A,Price_Lookup!$D:$D,0),"")</f>
        <v>0</v>
      </c>
      <c r="G149">
        <f t="shared" si="2"/>
        <v>0</v>
      </c>
    </row>
    <row r="150" spans="2:7" x14ac:dyDescent="0.25">
      <c r="B150" t="str">
        <f>IFERROR(VLOOKUP(A150,Price_Lookup!$A:$C,2,FALSE),"")</f>
        <v/>
      </c>
      <c r="F150">
        <f>IFERROR(_xlfn.XLOOKUP(A150,Price_Lookup!$A:$A,Price_Lookup!$D:$D,0),"")</f>
        <v>0</v>
      </c>
      <c r="G150">
        <f t="shared" si="2"/>
        <v>0</v>
      </c>
    </row>
    <row r="151" spans="2:7" x14ac:dyDescent="0.25">
      <c r="B151" t="str">
        <f>IFERROR(VLOOKUP(A151,Price_Lookup!$A:$C,2,FALSE),"")</f>
        <v/>
      </c>
      <c r="F151">
        <f>IFERROR(_xlfn.XLOOKUP(A151,Price_Lookup!$A:$A,Price_Lookup!$D:$D,0),"")</f>
        <v>0</v>
      </c>
      <c r="G151">
        <f t="shared" si="2"/>
        <v>0</v>
      </c>
    </row>
    <row r="152" spans="2:7" x14ac:dyDescent="0.25">
      <c r="B152" t="str">
        <f>IFERROR(VLOOKUP(A152,Price_Lookup!$A:$C,2,FALSE),"")</f>
        <v/>
      </c>
      <c r="F152">
        <f>IFERROR(_xlfn.XLOOKUP(A152,Price_Lookup!$A:$A,Price_Lookup!$D:$D,0),"")</f>
        <v>0</v>
      </c>
      <c r="G152">
        <f t="shared" si="2"/>
        <v>0</v>
      </c>
    </row>
    <row r="153" spans="2:7" x14ac:dyDescent="0.25">
      <c r="B153" t="str">
        <f>IFERROR(VLOOKUP(A153,Price_Lookup!$A:$C,2,FALSE),"")</f>
        <v/>
      </c>
      <c r="F153">
        <f>IFERROR(_xlfn.XLOOKUP(A153,Price_Lookup!$A:$A,Price_Lookup!$D:$D,0),"")</f>
        <v>0</v>
      </c>
      <c r="G153">
        <f t="shared" si="2"/>
        <v>0</v>
      </c>
    </row>
    <row r="154" spans="2:7" x14ac:dyDescent="0.25">
      <c r="B154" t="str">
        <f>IFERROR(VLOOKUP(A154,Price_Lookup!$A:$C,2,FALSE),"")</f>
        <v/>
      </c>
      <c r="F154">
        <f>IFERROR(_xlfn.XLOOKUP(A154,Price_Lookup!$A:$A,Price_Lookup!$D:$D,0),"")</f>
        <v>0</v>
      </c>
      <c r="G154">
        <f t="shared" si="2"/>
        <v>0</v>
      </c>
    </row>
    <row r="155" spans="2:7" x14ac:dyDescent="0.25">
      <c r="B155" t="str">
        <f>IFERROR(VLOOKUP(A155,Price_Lookup!$A:$C,2,FALSE),"")</f>
        <v/>
      </c>
      <c r="F155">
        <f>IFERROR(_xlfn.XLOOKUP(A155,Price_Lookup!$A:$A,Price_Lookup!$D:$D,0),"")</f>
        <v>0</v>
      </c>
      <c r="G155">
        <f t="shared" si="2"/>
        <v>0</v>
      </c>
    </row>
    <row r="156" spans="2:7" x14ac:dyDescent="0.25">
      <c r="B156" t="str">
        <f>IFERROR(VLOOKUP(A156,Price_Lookup!$A:$C,2,FALSE),"")</f>
        <v/>
      </c>
      <c r="F156">
        <f>IFERROR(_xlfn.XLOOKUP(A156,Price_Lookup!$A:$A,Price_Lookup!$D:$D,0),"")</f>
        <v>0</v>
      </c>
      <c r="G156">
        <f t="shared" si="2"/>
        <v>0</v>
      </c>
    </row>
    <row r="157" spans="2:7" x14ac:dyDescent="0.25">
      <c r="B157" t="str">
        <f>IFERROR(VLOOKUP(A157,Price_Lookup!$A:$C,2,FALSE),"")</f>
        <v/>
      </c>
      <c r="F157">
        <f>IFERROR(_xlfn.XLOOKUP(A157,Price_Lookup!$A:$A,Price_Lookup!$D:$D,0),"")</f>
        <v>0</v>
      </c>
      <c r="G157">
        <f t="shared" si="2"/>
        <v>0</v>
      </c>
    </row>
    <row r="158" spans="2:7" x14ac:dyDescent="0.25">
      <c r="B158" t="str">
        <f>IFERROR(VLOOKUP(A158,Price_Lookup!$A:$C,2,FALSE),"")</f>
        <v/>
      </c>
      <c r="F158">
        <f>IFERROR(_xlfn.XLOOKUP(A158,Price_Lookup!$A:$A,Price_Lookup!$D:$D,0),"")</f>
        <v>0</v>
      </c>
      <c r="G158">
        <f t="shared" si="2"/>
        <v>0</v>
      </c>
    </row>
    <row r="159" spans="2:7" x14ac:dyDescent="0.25">
      <c r="B159" t="str">
        <f>IFERROR(VLOOKUP(A159,Price_Lookup!$A:$C,2,FALSE),"")</f>
        <v/>
      </c>
      <c r="F159">
        <f>IFERROR(_xlfn.XLOOKUP(A159,Price_Lookup!$A:$A,Price_Lookup!$D:$D,0),"")</f>
        <v>0</v>
      </c>
      <c r="G159">
        <f t="shared" si="2"/>
        <v>0</v>
      </c>
    </row>
    <row r="160" spans="2:7" x14ac:dyDescent="0.25">
      <c r="B160" t="str">
        <f>IFERROR(VLOOKUP(A160,Price_Lookup!$A:$C,2,FALSE),"")</f>
        <v/>
      </c>
      <c r="F160">
        <f>IFERROR(_xlfn.XLOOKUP(A160,Price_Lookup!$A:$A,Price_Lookup!$D:$D,0),"")</f>
        <v>0</v>
      </c>
      <c r="G160">
        <f t="shared" si="2"/>
        <v>0</v>
      </c>
    </row>
    <row r="161" spans="2:7" x14ac:dyDescent="0.25">
      <c r="B161" t="str">
        <f>IFERROR(VLOOKUP(A161,Price_Lookup!$A:$C,2,FALSE),"")</f>
        <v/>
      </c>
      <c r="F161">
        <f>IFERROR(_xlfn.XLOOKUP(A161,Price_Lookup!$A:$A,Price_Lookup!$D:$D,0),"")</f>
        <v>0</v>
      </c>
      <c r="G161">
        <f t="shared" si="2"/>
        <v>0</v>
      </c>
    </row>
    <row r="162" spans="2:7" x14ac:dyDescent="0.25">
      <c r="B162" t="str">
        <f>IFERROR(VLOOKUP(A162,Price_Lookup!$A:$C,2,FALSE),"")</f>
        <v/>
      </c>
      <c r="F162">
        <f>IFERROR(_xlfn.XLOOKUP(A162,Price_Lookup!$A:$A,Price_Lookup!$D:$D,0),"")</f>
        <v>0</v>
      </c>
      <c r="G162">
        <f t="shared" si="2"/>
        <v>0</v>
      </c>
    </row>
    <row r="163" spans="2:7" x14ac:dyDescent="0.25">
      <c r="B163" t="str">
        <f>IFERROR(VLOOKUP(A163,Price_Lookup!$A:$C,2,FALSE),"")</f>
        <v/>
      </c>
      <c r="F163">
        <f>IFERROR(_xlfn.XLOOKUP(A163,Price_Lookup!$A:$A,Price_Lookup!$D:$D,0),"")</f>
        <v>0</v>
      </c>
      <c r="G163">
        <f t="shared" si="2"/>
        <v>0</v>
      </c>
    </row>
    <row r="164" spans="2:7" x14ac:dyDescent="0.25">
      <c r="B164" t="str">
        <f>IFERROR(VLOOKUP(A164,Price_Lookup!$A:$C,2,FALSE),"")</f>
        <v/>
      </c>
      <c r="F164">
        <f>IFERROR(_xlfn.XLOOKUP(A164,Price_Lookup!$A:$A,Price_Lookup!$D:$D,0),"")</f>
        <v>0</v>
      </c>
      <c r="G164">
        <f t="shared" si="2"/>
        <v>0</v>
      </c>
    </row>
    <row r="165" spans="2:7" x14ac:dyDescent="0.25">
      <c r="B165" t="str">
        <f>IFERROR(VLOOKUP(A165,Price_Lookup!$A:$C,2,FALSE),"")</f>
        <v/>
      </c>
      <c r="F165">
        <f>IFERROR(_xlfn.XLOOKUP(A165,Price_Lookup!$A:$A,Price_Lookup!$D:$D,0),"")</f>
        <v>0</v>
      </c>
      <c r="G165">
        <f t="shared" si="2"/>
        <v>0</v>
      </c>
    </row>
    <row r="166" spans="2:7" x14ac:dyDescent="0.25">
      <c r="B166" t="str">
        <f>IFERROR(VLOOKUP(A166,Price_Lookup!$A:$C,2,FALSE),"")</f>
        <v/>
      </c>
      <c r="F166">
        <f>IFERROR(_xlfn.XLOOKUP(A166,Price_Lookup!$A:$A,Price_Lookup!$D:$D,0),"")</f>
        <v>0</v>
      </c>
      <c r="G166">
        <f t="shared" si="2"/>
        <v>0</v>
      </c>
    </row>
    <row r="167" spans="2:7" x14ac:dyDescent="0.25">
      <c r="B167" t="str">
        <f>IFERROR(VLOOKUP(A167,Price_Lookup!$A:$C,2,FALSE),"")</f>
        <v/>
      </c>
      <c r="F167">
        <f>IFERROR(_xlfn.XLOOKUP(A167,Price_Lookup!$A:$A,Price_Lookup!$D:$D,0),"")</f>
        <v>0</v>
      </c>
      <c r="G167">
        <f t="shared" si="2"/>
        <v>0</v>
      </c>
    </row>
    <row r="168" spans="2:7" x14ac:dyDescent="0.25">
      <c r="B168" t="str">
        <f>IFERROR(VLOOKUP(A168,Price_Lookup!$A:$C,2,FALSE),"")</f>
        <v/>
      </c>
      <c r="F168">
        <f>IFERROR(_xlfn.XLOOKUP(A168,Price_Lookup!$A:$A,Price_Lookup!$D:$D,0),"")</f>
        <v>0</v>
      </c>
      <c r="G168">
        <f t="shared" si="2"/>
        <v>0</v>
      </c>
    </row>
    <row r="169" spans="2:7" x14ac:dyDescent="0.25">
      <c r="B169" t="str">
        <f>IFERROR(VLOOKUP(A169,Price_Lookup!$A:$C,2,FALSE),"")</f>
        <v/>
      </c>
      <c r="F169">
        <f>IFERROR(_xlfn.XLOOKUP(A169,Price_Lookup!$A:$A,Price_Lookup!$D:$D,0),"")</f>
        <v>0</v>
      </c>
      <c r="G169">
        <f t="shared" si="2"/>
        <v>0</v>
      </c>
    </row>
    <row r="170" spans="2:7" x14ac:dyDescent="0.25">
      <c r="B170" t="str">
        <f>IFERROR(VLOOKUP(A170,Price_Lookup!$A:$C,2,FALSE),"")</f>
        <v/>
      </c>
      <c r="F170">
        <f>IFERROR(_xlfn.XLOOKUP(A170,Price_Lookup!$A:$A,Price_Lookup!$D:$D,0),"")</f>
        <v>0</v>
      </c>
      <c r="G170">
        <f t="shared" si="2"/>
        <v>0</v>
      </c>
    </row>
    <row r="171" spans="2:7" x14ac:dyDescent="0.25">
      <c r="B171" t="str">
        <f>IFERROR(VLOOKUP(A171,Price_Lookup!$A:$C,2,FALSE),"")</f>
        <v/>
      </c>
      <c r="F171">
        <f>IFERROR(_xlfn.XLOOKUP(A171,Price_Lookup!$A:$A,Price_Lookup!$D:$D,0),"")</f>
        <v>0</v>
      </c>
      <c r="G171">
        <f t="shared" si="2"/>
        <v>0</v>
      </c>
    </row>
    <row r="172" spans="2:7" x14ac:dyDescent="0.25">
      <c r="B172" t="str">
        <f>IFERROR(VLOOKUP(A172,Price_Lookup!$A:$C,2,FALSE),"")</f>
        <v/>
      </c>
      <c r="F172">
        <f>IFERROR(_xlfn.XLOOKUP(A172,Price_Lookup!$A:$A,Price_Lookup!$D:$D,0),"")</f>
        <v>0</v>
      </c>
      <c r="G172">
        <f t="shared" si="2"/>
        <v>0</v>
      </c>
    </row>
    <row r="173" spans="2:7" x14ac:dyDescent="0.25">
      <c r="B173" t="str">
        <f>IFERROR(VLOOKUP(A173,Price_Lookup!$A:$C,2,FALSE),"")</f>
        <v/>
      </c>
      <c r="F173">
        <f>IFERROR(_xlfn.XLOOKUP(A173,Price_Lookup!$A:$A,Price_Lookup!$D:$D,0),"")</f>
        <v>0</v>
      </c>
      <c r="G173">
        <f t="shared" si="2"/>
        <v>0</v>
      </c>
    </row>
    <row r="174" spans="2:7" x14ac:dyDescent="0.25">
      <c r="B174" t="str">
        <f>IFERROR(VLOOKUP(A174,Price_Lookup!$A:$C,2,FALSE),"")</f>
        <v/>
      </c>
      <c r="F174">
        <f>IFERROR(_xlfn.XLOOKUP(A174,Price_Lookup!$A:$A,Price_Lookup!$D:$D,0),"")</f>
        <v>0</v>
      </c>
      <c r="G174">
        <f t="shared" si="2"/>
        <v>0</v>
      </c>
    </row>
    <row r="175" spans="2:7" x14ac:dyDescent="0.25">
      <c r="B175" t="str">
        <f>IFERROR(VLOOKUP(A175,Price_Lookup!$A:$C,2,FALSE),"")</f>
        <v/>
      </c>
      <c r="F175">
        <f>IFERROR(_xlfn.XLOOKUP(A175,Price_Lookup!$A:$A,Price_Lookup!$D:$D,0),"")</f>
        <v>0</v>
      </c>
      <c r="G175">
        <f t="shared" si="2"/>
        <v>0</v>
      </c>
    </row>
    <row r="176" spans="2:7" x14ac:dyDescent="0.25">
      <c r="B176" t="str">
        <f>IFERROR(VLOOKUP(A176,Price_Lookup!$A:$C,2,FALSE),"")</f>
        <v/>
      </c>
      <c r="F176">
        <f>IFERROR(_xlfn.XLOOKUP(A176,Price_Lookup!$A:$A,Price_Lookup!$D:$D,0),"")</f>
        <v>0</v>
      </c>
      <c r="G176">
        <f t="shared" si="2"/>
        <v>0</v>
      </c>
    </row>
    <row r="177" spans="2:7" x14ac:dyDescent="0.25">
      <c r="B177" t="str">
        <f>IFERROR(VLOOKUP(A177,Price_Lookup!$A:$C,2,FALSE),"")</f>
        <v/>
      </c>
      <c r="F177">
        <f>IFERROR(_xlfn.XLOOKUP(A177,Price_Lookup!$A:$A,Price_Lookup!$D:$D,0),"")</f>
        <v>0</v>
      </c>
      <c r="G177">
        <f t="shared" si="2"/>
        <v>0</v>
      </c>
    </row>
    <row r="178" spans="2:7" x14ac:dyDescent="0.25">
      <c r="B178" t="str">
        <f>IFERROR(VLOOKUP(A178,Price_Lookup!$A:$C,2,FALSE),"")</f>
        <v/>
      </c>
      <c r="F178">
        <f>IFERROR(_xlfn.XLOOKUP(A178,Price_Lookup!$A:$A,Price_Lookup!$D:$D,0),"")</f>
        <v>0</v>
      </c>
      <c r="G178">
        <f t="shared" si="2"/>
        <v>0</v>
      </c>
    </row>
    <row r="179" spans="2:7" x14ac:dyDescent="0.25">
      <c r="B179" t="str">
        <f>IFERROR(VLOOKUP(A179,Price_Lookup!$A:$C,2,FALSE),"")</f>
        <v/>
      </c>
      <c r="F179">
        <f>IFERROR(_xlfn.XLOOKUP(A179,Price_Lookup!$A:$A,Price_Lookup!$D:$D,0),"")</f>
        <v>0</v>
      </c>
      <c r="G179">
        <f t="shared" si="2"/>
        <v>0</v>
      </c>
    </row>
    <row r="180" spans="2:7" x14ac:dyDescent="0.25">
      <c r="B180" t="str">
        <f>IFERROR(VLOOKUP(A180,Price_Lookup!$A:$C,2,FALSE),"")</f>
        <v/>
      </c>
      <c r="F180">
        <f>IFERROR(_xlfn.XLOOKUP(A180,Price_Lookup!$A:$A,Price_Lookup!$D:$D,0),"")</f>
        <v>0</v>
      </c>
      <c r="G180">
        <f t="shared" si="2"/>
        <v>0</v>
      </c>
    </row>
    <row r="181" spans="2:7" x14ac:dyDescent="0.25">
      <c r="B181" t="str">
        <f>IFERROR(VLOOKUP(A181,Price_Lookup!$A:$C,2,FALSE),"")</f>
        <v/>
      </c>
      <c r="F181">
        <f>IFERROR(_xlfn.XLOOKUP(A181,Price_Lookup!$A:$A,Price_Lookup!$D:$D,0),"")</f>
        <v>0</v>
      </c>
      <c r="G181">
        <f t="shared" si="2"/>
        <v>0</v>
      </c>
    </row>
    <row r="182" spans="2:7" x14ac:dyDescent="0.25">
      <c r="B182" t="str">
        <f>IFERROR(VLOOKUP(A182,Price_Lookup!$A:$C,2,FALSE),"")</f>
        <v/>
      </c>
      <c r="F182">
        <f>IFERROR(_xlfn.XLOOKUP(A182,Price_Lookup!$A:$A,Price_Lookup!$D:$D,0),"")</f>
        <v>0</v>
      </c>
      <c r="G182">
        <f t="shared" si="2"/>
        <v>0</v>
      </c>
    </row>
    <row r="183" spans="2:7" x14ac:dyDescent="0.25">
      <c r="B183" t="str">
        <f>IFERROR(VLOOKUP(A183,Price_Lookup!$A:$C,2,FALSE),"")</f>
        <v/>
      </c>
      <c r="F183">
        <f>IFERROR(_xlfn.XLOOKUP(A183,Price_Lookup!$A:$A,Price_Lookup!$D:$D,0),"")</f>
        <v>0</v>
      </c>
      <c r="G183">
        <f t="shared" si="2"/>
        <v>0</v>
      </c>
    </row>
    <row r="184" spans="2:7" x14ac:dyDescent="0.25">
      <c r="B184" t="str">
        <f>IFERROR(VLOOKUP(A184,Price_Lookup!$A:$C,2,FALSE),"")</f>
        <v/>
      </c>
      <c r="F184">
        <f>IFERROR(_xlfn.XLOOKUP(A184,Price_Lookup!$A:$A,Price_Lookup!$D:$D,0),"")</f>
        <v>0</v>
      </c>
      <c r="G184">
        <f t="shared" si="2"/>
        <v>0</v>
      </c>
    </row>
    <row r="185" spans="2:7" x14ac:dyDescent="0.25">
      <c r="B185" t="str">
        <f>IFERROR(VLOOKUP(A185,Price_Lookup!$A:$C,2,FALSE),"")</f>
        <v/>
      </c>
      <c r="F185">
        <f>IFERROR(_xlfn.XLOOKUP(A185,Price_Lookup!$A:$A,Price_Lookup!$D:$D,0),"")</f>
        <v>0</v>
      </c>
      <c r="G185">
        <f t="shared" si="2"/>
        <v>0</v>
      </c>
    </row>
    <row r="186" spans="2:7" x14ac:dyDescent="0.25">
      <c r="B186" t="str">
        <f>IFERROR(VLOOKUP(A186,Price_Lookup!$A:$C,2,FALSE),"")</f>
        <v/>
      </c>
      <c r="F186">
        <f>IFERROR(_xlfn.XLOOKUP(A186,Price_Lookup!$A:$A,Price_Lookup!$D:$D,0),"")</f>
        <v>0</v>
      </c>
      <c r="G186">
        <f t="shared" si="2"/>
        <v>0</v>
      </c>
    </row>
    <row r="187" spans="2:7" x14ac:dyDescent="0.25">
      <c r="B187" t="str">
        <f>IFERROR(VLOOKUP(A187,Price_Lookup!$A:$C,2,FALSE),"")</f>
        <v/>
      </c>
      <c r="F187">
        <f>IFERROR(_xlfn.XLOOKUP(A187,Price_Lookup!$A:$A,Price_Lookup!$D:$D,0),"")</f>
        <v>0</v>
      </c>
      <c r="G187">
        <f t="shared" si="2"/>
        <v>0</v>
      </c>
    </row>
    <row r="188" spans="2:7" x14ac:dyDescent="0.25">
      <c r="B188" t="str">
        <f>IFERROR(VLOOKUP(A188,Price_Lookup!$A:$C,2,FALSE),"")</f>
        <v/>
      </c>
      <c r="F188">
        <f>IFERROR(_xlfn.XLOOKUP(A188,Price_Lookup!$A:$A,Price_Lookup!$D:$D,0),"")</f>
        <v>0</v>
      </c>
      <c r="G188">
        <f t="shared" si="2"/>
        <v>0</v>
      </c>
    </row>
    <row r="189" spans="2:7" x14ac:dyDescent="0.25">
      <c r="B189" t="str">
        <f>IFERROR(VLOOKUP(A189,Price_Lookup!$A:$C,2,FALSE),"")</f>
        <v/>
      </c>
      <c r="F189">
        <f>IFERROR(_xlfn.XLOOKUP(A189,Price_Lookup!$A:$A,Price_Lookup!$D:$D,0),"")</f>
        <v>0</v>
      </c>
      <c r="G189">
        <f t="shared" si="2"/>
        <v>0</v>
      </c>
    </row>
    <row r="190" spans="2:7" x14ac:dyDescent="0.25">
      <c r="B190" t="str">
        <f>IFERROR(VLOOKUP(A190,Price_Lookup!$A:$C,2,FALSE),"")</f>
        <v/>
      </c>
      <c r="F190">
        <f>IFERROR(_xlfn.XLOOKUP(A190,Price_Lookup!$A:$A,Price_Lookup!$D:$D,0),"")</f>
        <v>0</v>
      </c>
      <c r="G190">
        <f t="shared" si="2"/>
        <v>0</v>
      </c>
    </row>
    <row r="191" spans="2:7" x14ac:dyDescent="0.25">
      <c r="B191" t="str">
        <f>IFERROR(VLOOKUP(A191,Price_Lookup!$A:$C,2,FALSE),"")</f>
        <v/>
      </c>
      <c r="F191">
        <f>IFERROR(_xlfn.XLOOKUP(A191,Price_Lookup!$A:$A,Price_Lookup!$D:$D,0),"")</f>
        <v>0</v>
      </c>
      <c r="G191">
        <f t="shared" si="2"/>
        <v>0</v>
      </c>
    </row>
    <row r="192" spans="2:7" x14ac:dyDescent="0.25">
      <c r="B192" t="str">
        <f>IFERROR(VLOOKUP(A192,Price_Lookup!$A:$C,2,FALSE),"")</f>
        <v/>
      </c>
      <c r="F192">
        <f>IFERROR(_xlfn.XLOOKUP(A192,Price_Lookup!$A:$A,Price_Lookup!$D:$D,0),"")</f>
        <v>0</v>
      </c>
      <c r="G192">
        <f t="shared" si="2"/>
        <v>0</v>
      </c>
    </row>
    <row r="193" spans="2:7" x14ac:dyDescent="0.25">
      <c r="B193" t="str">
        <f>IFERROR(VLOOKUP(A193,Price_Lookup!$A:$C,2,FALSE),"")</f>
        <v/>
      </c>
      <c r="F193">
        <f>IFERROR(_xlfn.XLOOKUP(A193,Price_Lookup!$A:$A,Price_Lookup!$D:$D,0),"")</f>
        <v>0</v>
      </c>
      <c r="G193">
        <f t="shared" si="2"/>
        <v>0</v>
      </c>
    </row>
    <row r="194" spans="2:7" x14ac:dyDescent="0.25">
      <c r="B194" t="str">
        <f>IFERROR(VLOOKUP(A194,Price_Lookup!$A:$C,2,FALSE),"")</f>
        <v/>
      </c>
      <c r="F194">
        <f>IFERROR(_xlfn.XLOOKUP(A194,Price_Lookup!$A:$A,Price_Lookup!$D:$D,0),"")</f>
        <v>0</v>
      </c>
      <c r="G194">
        <f t="shared" ref="G194:G257" si="3">IFERROR(C194*F194,"")</f>
        <v>0</v>
      </c>
    </row>
    <row r="195" spans="2:7" x14ac:dyDescent="0.25">
      <c r="B195" t="str">
        <f>IFERROR(VLOOKUP(A195,Price_Lookup!$A:$C,2,FALSE),"")</f>
        <v/>
      </c>
      <c r="F195">
        <f>IFERROR(_xlfn.XLOOKUP(A195,Price_Lookup!$A:$A,Price_Lookup!$D:$D,0),"")</f>
        <v>0</v>
      </c>
      <c r="G195">
        <f t="shared" si="3"/>
        <v>0</v>
      </c>
    </row>
    <row r="196" spans="2:7" x14ac:dyDescent="0.25">
      <c r="B196" t="str">
        <f>IFERROR(VLOOKUP(A196,Price_Lookup!$A:$C,2,FALSE),"")</f>
        <v/>
      </c>
      <c r="F196">
        <f>IFERROR(_xlfn.XLOOKUP(A196,Price_Lookup!$A:$A,Price_Lookup!$D:$D,0),"")</f>
        <v>0</v>
      </c>
      <c r="G196">
        <f t="shared" si="3"/>
        <v>0</v>
      </c>
    </row>
    <row r="197" spans="2:7" x14ac:dyDescent="0.25">
      <c r="B197" t="str">
        <f>IFERROR(VLOOKUP(A197,Price_Lookup!$A:$C,2,FALSE),"")</f>
        <v/>
      </c>
      <c r="F197">
        <f>IFERROR(_xlfn.XLOOKUP(A197,Price_Lookup!$A:$A,Price_Lookup!$D:$D,0),"")</f>
        <v>0</v>
      </c>
      <c r="G197">
        <f t="shared" si="3"/>
        <v>0</v>
      </c>
    </row>
    <row r="198" spans="2:7" x14ac:dyDescent="0.25">
      <c r="B198" t="str">
        <f>IFERROR(VLOOKUP(A198,Price_Lookup!$A:$C,2,FALSE),"")</f>
        <v/>
      </c>
      <c r="F198">
        <f>IFERROR(_xlfn.XLOOKUP(A198,Price_Lookup!$A:$A,Price_Lookup!$D:$D,0),"")</f>
        <v>0</v>
      </c>
      <c r="G198">
        <f t="shared" si="3"/>
        <v>0</v>
      </c>
    </row>
    <row r="199" spans="2:7" x14ac:dyDescent="0.25">
      <c r="B199" t="str">
        <f>IFERROR(VLOOKUP(A199,Price_Lookup!$A:$C,2,FALSE),"")</f>
        <v/>
      </c>
      <c r="F199">
        <f>IFERROR(_xlfn.XLOOKUP(A199,Price_Lookup!$A:$A,Price_Lookup!$D:$D,0),"")</f>
        <v>0</v>
      </c>
      <c r="G199">
        <f t="shared" si="3"/>
        <v>0</v>
      </c>
    </row>
    <row r="200" spans="2:7" x14ac:dyDescent="0.25">
      <c r="B200" t="str">
        <f>IFERROR(VLOOKUP(A200,Price_Lookup!$A:$C,2,FALSE),"")</f>
        <v/>
      </c>
      <c r="F200">
        <f>IFERROR(_xlfn.XLOOKUP(A200,Price_Lookup!$A:$A,Price_Lookup!$D:$D,0),"")</f>
        <v>0</v>
      </c>
      <c r="G200">
        <f t="shared" si="3"/>
        <v>0</v>
      </c>
    </row>
    <row r="201" spans="2:7" x14ac:dyDescent="0.25">
      <c r="B201" t="str">
        <f>IFERROR(VLOOKUP(A201,Price_Lookup!$A:$C,2,FALSE),"")</f>
        <v/>
      </c>
      <c r="F201">
        <f>IFERROR(_xlfn.XLOOKUP(A201,Price_Lookup!$A:$A,Price_Lookup!$D:$D,0),"")</f>
        <v>0</v>
      </c>
      <c r="G201">
        <f t="shared" si="3"/>
        <v>0</v>
      </c>
    </row>
    <row r="202" spans="2:7" x14ac:dyDescent="0.25">
      <c r="B202" t="str">
        <f>IFERROR(VLOOKUP(A202,Price_Lookup!$A:$C,2,FALSE),"")</f>
        <v/>
      </c>
      <c r="F202">
        <f>IFERROR(_xlfn.XLOOKUP(A202,Price_Lookup!$A:$A,Price_Lookup!$D:$D,0),"")</f>
        <v>0</v>
      </c>
      <c r="G202">
        <f t="shared" si="3"/>
        <v>0</v>
      </c>
    </row>
    <row r="203" spans="2:7" x14ac:dyDescent="0.25">
      <c r="B203" t="str">
        <f>IFERROR(VLOOKUP(A203,Price_Lookup!$A:$C,2,FALSE),"")</f>
        <v/>
      </c>
      <c r="F203">
        <f>IFERROR(_xlfn.XLOOKUP(A203,Price_Lookup!$A:$A,Price_Lookup!$D:$D,0),"")</f>
        <v>0</v>
      </c>
      <c r="G203">
        <f t="shared" si="3"/>
        <v>0</v>
      </c>
    </row>
    <row r="204" spans="2:7" x14ac:dyDescent="0.25">
      <c r="B204" t="str">
        <f>IFERROR(VLOOKUP(A204,Price_Lookup!$A:$C,2,FALSE),"")</f>
        <v/>
      </c>
      <c r="F204">
        <f>IFERROR(_xlfn.XLOOKUP(A204,Price_Lookup!$A:$A,Price_Lookup!$D:$D,0),"")</f>
        <v>0</v>
      </c>
      <c r="G204">
        <f t="shared" si="3"/>
        <v>0</v>
      </c>
    </row>
    <row r="205" spans="2:7" x14ac:dyDescent="0.25">
      <c r="B205" t="str">
        <f>IFERROR(VLOOKUP(A205,Price_Lookup!$A:$C,2,FALSE),"")</f>
        <v/>
      </c>
      <c r="F205">
        <f>IFERROR(_xlfn.XLOOKUP(A205,Price_Lookup!$A:$A,Price_Lookup!$D:$D,0),"")</f>
        <v>0</v>
      </c>
      <c r="G205">
        <f t="shared" si="3"/>
        <v>0</v>
      </c>
    </row>
    <row r="206" spans="2:7" x14ac:dyDescent="0.25">
      <c r="B206" t="str">
        <f>IFERROR(VLOOKUP(A206,Price_Lookup!$A:$C,2,FALSE),"")</f>
        <v/>
      </c>
      <c r="F206">
        <f>IFERROR(_xlfn.XLOOKUP(A206,Price_Lookup!$A:$A,Price_Lookup!$D:$D,0),"")</f>
        <v>0</v>
      </c>
      <c r="G206">
        <f t="shared" si="3"/>
        <v>0</v>
      </c>
    </row>
    <row r="207" spans="2:7" x14ac:dyDescent="0.25">
      <c r="B207" t="str">
        <f>IFERROR(VLOOKUP(A207,Price_Lookup!$A:$C,2,FALSE),"")</f>
        <v/>
      </c>
      <c r="F207">
        <f>IFERROR(_xlfn.XLOOKUP(A207,Price_Lookup!$A:$A,Price_Lookup!$D:$D,0),"")</f>
        <v>0</v>
      </c>
      <c r="G207">
        <f t="shared" si="3"/>
        <v>0</v>
      </c>
    </row>
    <row r="208" spans="2:7" x14ac:dyDescent="0.25">
      <c r="B208" t="str">
        <f>IFERROR(VLOOKUP(A208,Price_Lookup!$A:$C,2,FALSE),"")</f>
        <v/>
      </c>
      <c r="F208">
        <f>IFERROR(_xlfn.XLOOKUP(A208,Price_Lookup!$A:$A,Price_Lookup!$D:$D,0),"")</f>
        <v>0</v>
      </c>
      <c r="G208">
        <f t="shared" si="3"/>
        <v>0</v>
      </c>
    </row>
    <row r="209" spans="2:7" x14ac:dyDescent="0.25">
      <c r="B209" t="str">
        <f>IFERROR(VLOOKUP(A209,Price_Lookup!$A:$C,2,FALSE),"")</f>
        <v/>
      </c>
      <c r="F209">
        <f>IFERROR(_xlfn.XLOOKUP(A209,Price_Lookup!$A:$A,Price_Lookup!$D:$D,0),"")</f>
        <v>0</v>
      </c>
      <c r="G209">
        <f t="shared" si="3"/>
        <v>0</v>
      </c>
    </row>
    <row r="210" spans="2:7" x14ac:dyDescent="0.25">
      <c r="B210" t="str">
        <f>IFERROR(VLOOKUP(A210,Price_Lookup!$A:$C,2,FALSE),"")</f>
        <v/>
      </c>
      <c r="F210">
        <f>IFERROR(_xlfn.XLOOKUP(A210,Price_Lookup!$A:$A,Price_Lookup!$D:$D,0),"")</f>
        <v>0</v>
      </c>
      <c r="G210">
        <f t="shared" si="3"/>
        <v>0</v>
      </c>
    </row>
    <row r="211" spans="2:7" x14ac:dyDescent="0.25">
      <c r="B211" t="str">
        <f>IFERROR(VLOOKUP(A211,Price_Lookup!$A:$C,2,FALSE),"")</f>
        <v/>
      </c>
      <c r="F211">
        <f>IFERROR(_xlfn.XLOOKUP(A211,Price_Lookup!$A:$A,Price_Lookup!$D:$D,0),"")</f>
        <v>0</v>
      </c>
      <c r="G211">
        <f t="shared" si="3"/>
        <v>0</v>
      </c>
    </row>
    <row r="212" spans="2:7" x14ac:dyDescent="0.25">
      <c r="B212" t="str">
        <f>IFERROR(VLOOKUP(A212,Price_Lookup!$A:$C,2,FALSE),"")</f>
        <v/>
      </c>
      <c r="F212">
        <f>IFERROR(_xlfn.XLOOKUP(A212,Price_Lookup!$A:$A,Price_Lookup!$D:$D,0),"")</f>
        <v>0</v>
      </c>
      <c r="G212">
        <f t="shared" si="3"/>
        <v>0</v>
      </c>
    </row>
    <row r="213" spans="2:7" x14ac:dyDescent="0.25">
      <c r="B213" t="str">
        <f>IFERROR(VLOOKUP(A213,Price_Lookup!$A:$C,2,FALSE),"")</f>
        <v/>
      </c>
      <c r="F213">
        <f>IFERROR(_xlfn.XLOOKUP(A213,Price_Lookup!$A:$A,Price_Lookup!$D:$D,0),"")</f>
        <v>0</v>
      </c>
      <c r="G213">
        <f t="shared" si="3"/>
        <v>0</v>
      </c>
    </row>
    <row r="214" spans="2:7" x14ac:dyDescent="0.25">
      <c r="B214" t="str">
        <f>IFERROR(VLOOKUP(A214,Price_Lookup!$A:$C,2,FALSE),"")</f>
        <v/>
      </c>
      <c r="F214">
        <f>IFERROR(_xlfn.XLOOKUP(A214,Price_Lookup!$A:$A,Price_Lookup!$D:$D,0),"")</f>
        <v>0</v>
      </c>
      <c r="G214">
        <f t="shared" si="3"/>
        <v>0</v>
      </c>
    </row>
    <row r="215" spans="2:7" x14ac:dyDescent="0.25">
      <c r="B215" t="str">
        <f>IFERROR(VLOOKUP(A215,Price_Lookup!$A:$C,2,FALSE),"")</f>
        <v/>
      </c>
      <c r="F215">
        <f>IFERROR(_xlfn.XLOOKUP(A215,Price_Lookup!$A:$A,Price_Lookup!$D:$D,0),"")</f>
        <v>0</v>
      </c>
      <c r="G215">
        <f t="shared" si="3"/>
        <v>0</v>
      </c>
    </row>
    <row r="216" spans="2:7" x14ac:dyDescent="0.25">
      <c r="B216" t="str">
        <f>IFERROR(VLOOKUP(A216,Price_Lookup!$A:$C,2,FALSE),"")</f>
        <v/>
      </c>
      <c r="F216">
        <f>IFERROR(_xlfn.XLOOKUP(A216,Price_Lookup!$A:$A,Price_Lookup!$D:$D,0),"")</f>
        <v>0</v>
      </c>
      <c r="G216">
        <f t="shared" si="3"/>
        <v>0</v>
      </c>
    </row>
    <row r="217" spans="2:7" x14ac:dyDescent="0.25">
      <c r="B217" t="str">
        <f>IFERROR(VLOOKUP(A217,Price_Lookup!$A:$C,2,FALSE),"")</f>
        <v/>
      </c>
      <c r="F217">
        <f>IFERROR(_xlfn.XLOOKUP(A217,Price_Lookup!$A:$A,Price_Lookup!$D:$D,0),"")</f>
        <v>0</v>
      </c>
      <c r="G217">
        <f t="shared" si="3"/>
        <v>0</v>
      </c>
    </row>
    <row r="218" spans="2:7" x14ac:dyDescent="0.25">
      <c r="B218" t="str">
        <f>IFERROR(VLOOKUP(A218,Price_Lookup!$A:$C,2,FALSE),"")</f>
        <v/>
      </c>
      <c r="F218">
        <f>IFERROR(_xlfn.XLOOKUP(A218,Price_Lookup!$A:$A,Price_Lookup!$D:$D,0),"")</f>
        <v>0</v>
      </c>
      <c r="G218">
        <f t="shared" si="3"/>
        <v>0</v>
      </c>
    </row>
    <row r="219" spans="2:7" x14ac:dyDescent="0.25">
      <c r="B219" t="str">
        <f>IFERROR(VLOOKUP(A219,Price_Lookup!$A:$C,2,FALSE),"")</f>
        <v/>
      </c>
      <c r="F219">
        <f>IFERROR(_xlfn.XLOOKUP(A219,Price_Lookup!$A:$A,Price_Lookup!$D:$D,0),"")</f>
        <v>0</v>
      </c>
      <c r="G219">
        <f t="shared" si="3"/>
        <v>0</v>
      </c>
    </row>
    <row r="220" spans="2:7" x14ac:dyDescent="0.25">
      <c r="B220" t="str">
        <f>IFERROR(VLOOKUP(A220,Price_Lookup!$A:$C,2,FALSE),"")</f>
        <v/>
      </c>
      <c r="F220">
        <f>IFERROR(_xlfn.XLOOKUP(A220,Price_Lookup!$A:$A,Price_Lookup!$D:$D,0),"")</f>
        <v>0</v>
      </c>
      <c r="G220">
        <f t="shared" si="3"/>
        <v>0</v>
      </c>
    </row>
    <row r="221" spans="2:7" x14ac:dyDescent="0.25">
      <c r="B221" t="str">
        <f>IFERROR(VLOOKUP(A221,Price_Lookup!$A:$C,2,FALSE),"")</f>
        <v/>
      </c>
      <c r="F221">
        <f>IFERROR(_xlfn.XLOOKUP(A221,Price_Lookup!$A:$A,Price_Lookup!$D:$D,0),"")</f>
        <v>0</v>
      </c>
      <c r="G221">
        <f t="shared" si="3"/>
        <v>0</v>
      </c>
    </row>
    <row r="222" spans="2:7" x14ac:dyDescent="0.25">
      <c r="B222" t="str">
        <f>IFERROR(VLOOKUP(A222,Price_Lookup!$A:$C,2,FALSE),"")</f>
        <v/>
      </c>
      <c r="F222">
        <f>IFERROR(_xlfn.XLOOKUP(A222,Price_Lookup!$A:$A,Price_Lookup!$D:$D,0),"")</f>
        <v>0</v>
      </c>
      <c r="G222">
        <f t="shared" si="3"/>
        <v>0</v>
      </c>
    </row>
    <row r="223" spans="2:7" x14ac:dyDescent="0.25">
      <c r="B223" t="str">
        <f>IFERROR(VLOOKUP(A223,Price_Lookup!$A:$C,2,FALSE),"")</f>
        <v/>
      </c>
      <c r="F223">
        <f>IFERROR(_xlfn.XLOOKUP(A223,Price_Lookup!$A:$A,Price_Lookup!$D:$D,0),"")</f>
        <v>0</v>
      </c>
      <c r="G223">
        <f t="shared" si="3"/>
        <v>0</v>
      </c>
    </row>
    <row r="224" spans="2:7" x14ac:dyDescent="0.25">
      <c r="B224" t="str">
        <f>IFERROR(VLOOKUP(A224,Price_Lookup!$A:$C,2,FALSE),"")</f>
        <v/>
      </c>
      <c r="F224">
        <f>IFERROR(_xlfn.XLOOKUP(A224,Price_Lookup!$A:$A,Price_Lookup!$D:$D,0),"")</f>
        <v>0</v>
      </c>
      <c r="G224">
        <f t="shared" si="3"/>
        <v>0</v>
      </c>
    </row>
    <row r="225" spans="2:7" x14ac:dyDescent="0.25">
      <c r="B225" t="str">
        <f>IFERROR(VLOOKUP(A225,Price_Lookup!$A:$C,2,FALSE),"")</f>
        <v/>
      </c>
      <c r="F225">
        <f>IFERROR(_xlfn.XLOOKUP(A225,Price_Lookup!$A:$A,Price_Lookup!$D:$D,0),"")</f>
        <v>0</v>
      </c>
      <c r="G225">
        <f t="shared" si="3"/>
        <v>0</v>
      </c>
    </row>
    <row r="226" spans="2:7" x14ac:dyDescent="0.25">
      <c r="B226" t="str">
        <f>IFERROR(VLOOKUP(A226,Price_Lookup!$A:$C,2,FALSE),"")</f>
        <v/>
      </c>
      <c r="F226">
        <f>IFERROR(_xlfn.XLOOKUP(A226,Price_Lookup!$A:$A,Price_Lookup!$D:$D,0),"")</f>
        <v>0</v>
      </c>
      <c r="G226">
        <f t="shared" si="3"/>
        <v>0</v>
      </c>
    </row>
    <row r="227" spans="2:7" x14ac:dyDescent="0.25">
      <c r="B227" t="str">
        <f>IFERROR(VLOOKUP(A227,Price_Lookup!$A:$C,2,FALSE),"")</f>
        <v/>
      </c>
      <c r="F227">
        <f>IFERROR(_xlfn.XLOOKUP(A227,Price_Lookup!$A:$A,Price_Lookup!$D:$D,0),"")</f>
        <v>0</v>
      </c>
      <c r="G227">
        <f t="shared" si="3"/>
        <v>0</v>
      </c>
    </row>
    <row r="228" spans="2:7" x14ac:dyDescent="0.25">
      <c r="B228" t="str">
        <f>IFERROR(VLOOKUP(A228,Price_Lookup!$A:$C,2,FALSE),"")</f>
        <v/>
      </c>
      <c r="F228">
        <f>IFERROR(_xlfn.XLOOKUP(A228,Price_Lookup!$A:$A,Price_Lookup!$D:$D,0),"")</f>
        <v>0</v>
      </c>
      <c r="G228">
        <f t="shared" si="3"/>
        <v>0</v>
      </c>
    </row>
    <row r="229" spans="2:7" x14ac:dyDescent="0.25">
      <c r="B229" t="str">
        <f>IFERROR(VLOOKUP(A229,Price_Lookup!$A:$C,2,FALSE),"")</f>
        <v/>
      </c>
      <c r="F229">
        <f>IFERROR(_xlfn.XLOOKUP(A229,Price_Lookup!$A:$A,Price_Lookup!$D:$D,0),"")</f>
        <v>0</v>
      </c>
      <c r="G229">
        <f t="shared" si="3"/>
        <v>0</v>
      </c>
    </row>
    <row r="230" spans="2:7" x14ac:dyDescent="0.25">
      <c r="B230" t="str">
        <f>IFERROR(VLOOKUP(A230,Price_Lookup!$A:$C,2,FALSE),"")</f>
        <v/>
      </c>
      <c r="F230">
        <f>IFERROR(_xlfn.XLOOKUP(A230,Price_Lookup!$A:$A,Price_Lookup!$D:$D,0),"")</f>
        <v>0</v>
      </c>
      <c r="G230">
        <f t="shared" si="3"/>
        <v>0</v>
      </c>
    </row>
    <row r="231" spans="2:7" x14ac:dyDescent="0.25">
      <c r="B231" t="str">
        <f>IFERROR(VLOOKUP(A231,Price_Lookup!$A:$C,2,FALSE),"")</f>
        <v/>
      </c>
      <c r="F231">
        <f>IFERROR(_xlfn.XLOOKUP(A231,Price_Lookup!$A:$A,Price_Lookup!$D:$D,0),"")</f>
        <v>0</v>
      </c>
      <c r="G231">
        <f t="shared" si="3"/>
        <v>0</v>
      </c>
    </row>
    <row r="232" spans="2:7" x14ac:dyDescent="0.25">
      <c r="B232" t="str">
        <f>IFERROR(VLOOKUP(A232,Price_Lookup!$A:$C,2,FALSE),"")</f>
        <v/>
      </c>
      <c r="F232">
        <f>IFERROR(_xlfn.XLOOKUP(A232,Price_Lookup!$A:$A,Price_Lookup!$D:$D,0),"")</f>
        <v>0</v>
      </c>
      <c r="G232">
        <f t="shared" si="3"/>
        <v>0</v>
      </c>
    </row>
    <row r="233" spans="2:7" x14ac:dyDescent="0.25">
      <c r="B233" t="str">
        <f>IFERROR(VLOOKUP(A233,Price_Lookup!$A:$C,2,FALSE),"")</f>
        <v/>
      </c>
      <c r="F233">
        <f>IFERROR(_xlfn.XLOOKUP(A233,Price_Lookup!$A:$A,Price_Lookup!$D:$D,0),"")</f>
        <v>0</v>
      </c>
      <c r="G233">
        <f t="shared" si="3"/>
        <v>0</v>
      </c>
    </row>
    <row r="234" spans="2:7" x14ac:dyDescent="0.25">
      <c r="B234" t="str">
        <f>IFERROR(VLOOKUP(A234,Price_Lookup!$A:$C,2,FALSE),"")</f>
        <v/>
      </c>
      <c r="F234">
        <f>IFERROR(_xlfn.XLOOKUP(A234,Price_Lookup!$A:$A,Price_Lookup!$D:$D,0),"")</f>
        <v>0</v>
      </c>
      <c r="G234">
        <f t="shared" si="3"/>
        <v>0</v>
      </c>
    </row>
    <row r="235" spans="2:7" x14ac:dyDescent="0.25">
      <c r="B235" t="str">
        <f>IFERROR(VLOOKUP(A235,Price_Lookup!$A:$C,2,FALSE),"")</f>
        <v/>
      </c>
      <c r="F235">
        <f>IFERROR(_xlfn.XLOOKUP(A235,Price_Lookup!$A:$A,Price_Lookup!$D:$D,0),"")</f>
        <v>0</v>
      </c>
      <c r="G235">
        <f t="shared" si="3"/>
        <v>0</v>
      </c>
    </row>
    <row r="236" spans="2:7" x14ac:dyDescent="0.25">
      <c r="B236" t="str">
        <f>IFERROR(VLOOKUP(A236,Price_Lookup!$A:$C,2,FALSE),"")</f>
        <v/>
      </c>
      <c r="F236">
        <f>IFERROR(_xlfn.XLOOKUP(A236,Price_Lookup!$A:$A,Price_Lookup!$D:$D,0),"")</f>
        <v>0</v>
      </c>
      <c r="G236">
        <f t="shared" si="3"/>
        <v>0</v>
      </c>
    </row>
    <row r="237" spans="2:7" x14ac:dyDescent="0.25">
      <c r="B237" t="str">
        <f>IFERROR(VLOOKUP(A237,Price_Lookup!$A:$C,2,FALSE),"")</f>
        <v/>
      </c>
      <c r="F237">
        <f>IFERROR(_xlfn.XLOOKUP(A237,Price_Lookup!$A:$A,Price_Lookup!$D:$D,0),"")</f>
        <v>0</v>
      </c>
      <c r="G237">
        <f t="shared" si="3"/>
        <v>0</v>
      </c>
    </row>
    <row r="238" spans="2:7" x14ac:dyDescent="0.25">
      <c r="B238" t="str">
        <f>IFERROR(VLOOKUP(A238,Price_Lookup!$A:$C,2,FALSE),"")</f>
        <v/>
      </c>
      <c r="F238">
        <f>IFERROR(_xlfn.XLOOKUP(A238,Price_Lookup!$A:$A,Price_Lookup!$D:$D,0),"")</f>
        <v>0</v>
      </c>
      <c r="G238">
        <f t="shared" si="3"/>
        <v>0</v>
      </c>
    </row>
    <row r="239" spans="2:7" x14ac:dyDescent="0.25">
      <c r="B239" t="str">
        <f>IFERROR(VLOOKUP(A239,Price_Lookup!$A:$C,2,FALSE),"")</f>
        <v/>
      </c>
      <c r="F239">
        <f>IFERROR(_xlfn.XLOOKUP(A239,Price_Lookup!$A:$A,Price_Lookup!$D:$D,0),"")</f>
        <v>0</v>
      </c>
      <c r="G239">
        <f t="shared" si="3"/>
        <v>0</v>
      </c>
    </row>
    <row r="240" spans="2:7" x14ac:dyDescent="0.25">
      <c r="B240" t="str">
        <f>IFERROR(VLOOKUP(A240,Price_Lookup!$A:$C,2,FALSE),"")</f>
        <v/>
      </c>
      <c r="F240">
        <f>IFERROR(_xlfn.XLOOKUP(A240,Price_Lookup!$A:$A,Price_Lookup!$D:$D,0),"")</f>
        <v>0</v>
      </c>
      <c r="G240">
        <f t="shared" si="3"/>
        <v>0</v>
      </c>
    </row>
    <row r="241" spans="2:7" x14ac:dyDescent="0.25">
      <c r="B241" t="str">
        <f>IFERROR(VLOOKUP(A241,Price_Lookup!$A:$C,2,FALSE),"")</f>
        <v/>
      </c>
      <c r="F241">
        <f>IFERROR(_xlfn.XLOOKUP(A241,Price_Lookup!$A:$A,Price_Lookup!$D:$D,0),"")</f>
        <v>0</v>
      </c>
      <c r="G241">
        <f t="shared" si="3"/>
        <v>0</v>
      </c>
    </row>
    <row r="242" spans="2:7" x14ac:dyDescent="0.25">
      <c r="B242" t="str">
        <f>IFERROR(VLOOKUP(A242,Price_Lookup!$A:$C,2,FALSE),"")</f>
        <v/>
      </c>
      <c r="F242">
        <f>IFERROR(_xlfn.XLOOKUP(A242,Price_Lookup!$A:$A,Price_Lookup!$D:$D,0),"")</f>
        <v>0</v>
      </c>
      <c r="G242">
        <f t="shared" si="3"/>
        <v>0</v>
      </c>
    </row>
    <row r="243" spans="2:7" x14ac:dyDescent="0.25">
      <c r="B243" t="str">
        <f>IFERROR(VLOOKUP(A243,Price_Lookup!$A:$C,2,FALSE),"")</f>
        <v/>
      </c>
      <c r="F243">
        <f>IFERROR(_xlfn.XLOOKUP(A243,Price_Lookup!$A:$A,Price_Lookup!$D:$D,0),"")</f>
        <v>0</v>
      </c>
      <c r="G243">
        <f t="shared" si="3"/>
        <v>0</v>
      </c>
    </row>
    <row r="244" spans="2:7" x14ac:dyDescent="0.25">
      <c r="B244" t="str">
        <f>IFERROR(VLOOKUP(A244,Price_Lookup!$A:$C,2,FALSE),"")</f>
        <v/>
      </c>
      <c r="F244">
        <f>IFERROR(_xlfn.XLOOKUP(A244,Price_Lookup!$A:$A,Price_Lookup!$D:$D,0),"")</f>
        <v>0</v>
      </c>
      <c r="G244">
        <f t="shared" si="3"/>
        <v>0</v>
      </c>
    </row>
    <row r="245" spans="2:7" x14ac:dyDescent="0.25">
      <c r="B245" t="str">
        <f>IFERROR(VLOOKUP(A245,Price_Lookup!$A:$C,2,FALSE),"")</f>
        <v/>
      </c>
      <c r="F245">
        <f>IFERROR(_xlfn.XLOOKUP(A245,Price_Lookup!$A:$A,Price_Lookup!$D:$D,0),"")</f>
        <v>0</v>
      </c>
      <c r="G245">
        <f t="shared" si="3"/>
        <v>0</v>
      </c>
    </row>
    <row r="246" spans="2:7" x14ac:dyDescent="0.25">
      <c r="B246" t="str">
        <f>IFERROR(VLOOKUP(A246,Price_Lookup!$A:$C,2,FALSE),"")</f>
        <v/>
      </c>
      <c r="F246">
        <f>IFERROR(_xlfn.XLOOKUP(A246,Price_Lookup!$A:$A,Price_Lookup!$D:$D,0),"")</f>
        <v>0</v>
      </c>
      <c r="G246">
        <f t="shared" si="3"/>
        <v>0</v>
      </c>
    </row>
    <row r="247" spans="2:7" x14ac:dyDescent="0.25">
      <c r="B247" t="str">
        <f>IFERROR(VLOOKUP(A247,Price_Lookup!$A:$C,2,FALSE),"")</f>
        <v/>
      </c>
      <c r="F247">
        <f>IFERROR(_xlfn.XLOOKUP(A247,Price_Lookup!$A:$A,Price_Lookup!$D:$D,0),"")</f>
        <v>0</v>
      </c>
      <c r="G247">
        <f t="shared" si="3"/>
        <v>0</v>
      </c>
    </row>
    <row r="248" spans="2:7" x14ac:dyDescent="0.25">
      <c r="B248" t="str">
        <f>IFERROR(VLOOKUP(A248,Price_Lookup!$A:$C,2,FALSE),"")</f>
        <v/>
      </c>
      <c r="F248">
        <f>IFERROR(_xlfn.XLOOKUP(A248,Price_Lookup!$A:$A,Price_Lookup!$D:$D,0),"")</f>
        <v>0</v>
      </c>
      <c r="G248">
        <f t="shared" si="3"/>
        <v>0</v>
      </c>
    </row>
    <row r="249" spans="2:7" x14ac:dyDescent="0.25">
      <c r="B249" t="str">
        <f>IFERROR(VLOOKUP(A249,Price_Lookup!$A:$C,2,FALSE),"")</f>
        <v/>
      </c>
      <c r="F249">
        <f>IFERROR(_xlfn.XLOOKUP(A249,Price_Lookup!$A:$A,Price_Lookup!$D:$D,0),"")</f>
        <v>0</v>
      </c>
      <c r="G249">
        <f t="shared" si="3"/>
        <v>0</v>
      </c>
    </row>
    <row r="250" spans="2:7" x14ac:dyDescent="0.25">
      <c r="B250" t="str">
        <f>IFERROR(VLOOKUP(A250,Price_Lookup!$A:$C,2,FALSE),"")</f>
        <v/>
      </c>
      <c r="F250">
        <f>IFERROR(_xlfn.XLOOKUP(A250,Price_Lookup!$A:$A,Price_Lookup!$D:$D,0),"")</f>
        <v>0</v>
      </c>
      <c r="G250">
        <f t="shared" si="3"/>
        <v>0</v>
      </c>
    </row>
    <row r="251" spans="2:7" x14ac:dyDescent="0.25">
      <c r="B251" t="str">
        <f>IFERROR(VLOOKUP(A251,Price_Lookup!$A:$C,2,FALSE),"")</f>
        <v/>
      </c>
      <c r="F251">
        <f>IFERROR(_xlfn.XLOOKUP(A251,Price_Lookup!$A:$A,Price_Lookup!$D:$D,0),"")</f>
        <v>0</v>
      </c>
      <c r="G251">
        <f t="shared" si="3"/>
        <v>0</v>
      </c>
    </row>
    <row r="252" spans="2:7" x14ac:dyDescent="0.25">
      <c r="B252" t="str">
        <f>IFERROR(VLOOKUP(A252,Price_Lookup!$A:$C,2,FALSE),"")</f>
        <v/>
      </c>
      <c r="F252">
        <f>IFERROR(_xlfn.XLOOKUP(A252,Price_Lookup!$A:$A,Price_Lookup!$D:$D,0),"")</f>
        <v>0</v>
      </c>
      <c r="G252">
        <f t="shared" si="3"/>
        <v>0</v>
      </c>
    </row>
    <row r="253" spans="2:7" x14ac:dyDescent="0.25">
      <c r="B253" t="str">
        <f>IFERROR(VLOOKUP(A253,Price_Lookup!$A:$C,2,FALSE),"")</f>
        <v/>
      </c>
      <c r="F253">
        <f>IFERROR(_xlfn.XLOOKUP(A253,Price_Lookup!$A:$A,Price_Lookup!$D:$D,0),"")</f>
        <v>0</v>
      </c>
      <c r="G253">
        <f t="shared" si="3"/>
        <v>0</v>
      </c>
    </row>
    <row r="254" spans="2:7" x14ac:dyDescent="0.25">
      <c r="B254" t="str">
        <f>IFERROR(VLOOKUP(A254,Price_Lookup!$A:$C,2,FALSE),"")</f>
        <v/>
      </c>
      <c r="F254">
        <f>IFERROR(_xlfn.XLOOKUP(A254,Price_Lookup!$A:$A,Price_Lookup!$D:$D,0),"")</f>
        <v>0</v>
      </c>
      <c r="G254">
        <f t="shared" si="3"/>
        <v>0</v>
      </c>
    </row>
    <row r="255" spans="2:7" x14ac:dyDescent="0.25">
      <c r="B255" t="str">
        <f>IFERROR(VLOOKUP(A255,Price_Lookup!$A:$C,2,FALSE),"")</f>
        <v/>
      </c>
      <c r="F255">
        <f>IFERROR(_xlfn.XLOOKUP(A255,Price_Lookup!$A:$A,Price_Lookup!$D:$D,0),"")</f>
        <v>0</v>
      </c>
      <c r="G255">
        <f t="shared" si="3"/>
        <v>0</v>
      </c>
    </row>
    <row r="256" spans="2:7" x14ac:dyDescent="0.25">
      <c r="B256" t="str">
        <f>IFERROR(VLOOKUP(A256,Price_Lookup!$A:$C,2,FALSE),"")</f>
        <v/>
      </c>
      <c r="F256">
        <f>IFERROR(_xlfn.XLOOKUP(A256,Price_Lookup!$A:$A,Price_Lookup!$D:$D,0),"")</f>
        <v>0</v>
      </c>
      <c r="G256">
        <f t="shared" si="3"/>
        <v>0</v>
      </c>
    </row>
    <row r="257" spans="2:7" x14ac:dyDescent="0.25">
      <c r="B257" t="str">
        <f>IFERROR(VLOOKUP(A257,Price_Lookup!$A:$C,2,FALSE),"")</f>
        <v/>
      </c>
      <c r="F257">
        <f>IFERROR(_xlfn.XLOOKUP(A257,Price_Lookup!$A:$A,Price_Lookup!$D:$D,0),"")</f>
        <v>0</v>
      </c>
      <c r="G257">
        <f t="shared" si="3"/>
        <v>0</v>
      </c>
    </row>
    <row r="258" spans="2:7" x14ac:dyDescent="0.25">
      <c r="B258" t="str">
        <f>IFERROR(VLOOKUP(A258,Price_Lookup!$A:$C,2,FALSE),"")</f>
        <v/>
      </c>
      <c r="F258">
        <f>IFERROR(_xlfn.XLOOKUP(A258,Price_Lookup!$A:$A,Price_Lookup!$D:$D,0),"")</f>
        <v>0</v>
      </c>
      <c r="G258">
        <f t="shared" ref="G258:G321" si="4">IFERROR(C258*F258,"")</f>
        <v>0</v>
      </c>
    </row>
    <row r="259" spans="2:7" x14ac:dyDescent="0.25">
      <c r="B259" t="str">
        <f>IFERROR(VLOOKUP(A259,Price_Lookup!$A:$C,2,FALSE),"")</f>
        <v/>
      </c>
      <c r="F259">
        <f>IFERROR(_xlfn.XLOOKUP(A259,Price_Lookup!$A:$A,Price_Lookup!$D:$D,0),"")</f>
        <v>0</v>
      </c>
      <c r="G259">
        <f t="shared" si="4"/>
        <v>0</v>
      </c>
    </row>
    <row r="260" spans="2:7" x14ac:dyDescent="0.25">
      <c r="B260" t="str">
        <f>IFERROR(VLOOKUP(A260,Price_Lookup!$A:$C,2,FALSE),"")</f>
        <v/>
      </c>
      <c r="F260">
        <f>IFERROR(_xlfn.XLOOKUP(A260,Price_Lookup!$A:$A,Price_Lookup!$D:$D,0),"")</f>
        <v>0</v>
      </c>
      <c r="G260">
        <f t="shared" si="4"/>
        <v>0</v>
      </c>
    </row>
    <row r="261" spans="2:7" x14ac:dyDescent="0.25">
      <c r="B261" t="str">
        <f>IFERROR(VLOOKUP(A261,Price_Lookup!$A:$C,2,FALSE),"")</f>
        <v/>
      </c>
      <c r="F261">
        <f>IFERROR(_xlfn.XLOOKUP(A261,Price_Lookup!$A:$A,Price_Lookup!$D:$D,0),"")</f>
        <v>0</v>
      </c>
      <c r="G261">
        <f t="shared" si="4"/>
        <v>0</v>
      </c>
    </row>
    <row r="262" spans="2:7" x14ac:dyDescent="0.25">
      <c r="B262" t="str">
        <f>IFERROR(VLOOKUP(A262,Price_Lookup!$A:$C,2,FALSE),"")</f>
        <v/>
      </c>
      <c r="F262">
        <f>IFERROR(_xlfn.XLOOKUP(A262,Price_Lookup!$A:$A,Price_Lookup!$D:$D,0),"")</f>
        <v>0</v>
      </c>
      <c r="G262">
        <f t="shared" si="4"/>
        <v>0</v>
      </c>
    </row>
    <row r="263" spans="2:7" x14ac:dyDescent="0.25">
      <c r="B263" t="str">
        <f>IFERROR(VLOOKUP(A263,Price_Lookup!$A:$C,2,FALSE),"")</f>
        <v/>
      </c>
      <c r="F263">
        <f>IFERROR(_xlfn.XLOOKUP(A263,Price_Lookup!$A:$A,Price_Lookup!$D:$D,0),"")</f>
        <v>0</v>
      </c>
      <c r="G263">
        <f t="shared" si="4"/>
        <v>0</v>
      </c>
    </row>
    <row r="264" spans="2:7" x14ac:dyDescent="0.25">
      <c r="B264" t="str">
        <f>IFERROR(VLOOKUP(A264,Price_Lookup!$A:$C,2,FALSE),"")</f>
        <v/>
      </c>
      <c r="F264">
        <f>IFERROR(_xlfn.XLOOKUP(A264,Price_Lookup!$A:$A,Price_Lookup!$D:$D,0),"")</f>
        <v>0</v>
      </c>
      <c r="G264">
        <f t="shared" si="4"/>
        <v>0</v>
      </c>
    </row>
    <row r="265" spans="2:7" x14ac:dyDescent="0.25">
      <c r="B265" t="str">
        <f>IFERROR(VLOOKUP(A265,Price_Lookup!$A:$C,2,FALSE),"")</f>
        <v/>
      </c>
      <c r="F265">
        <f>IFERROR(_xlfn.XLOOKUP(A265,Price_Lookup!$A:$A,Price_Lookup!$D:$D,0),"")</f>
        <v>0</v>
      </c>
      <c r="G265">
        <f t="shared" si="4"/>
        <v>0</v>
      </c>
    </row>
    <row r="266" spans="2:7" x14ac:dyDescent="0.25">
      <c r="B266" t="str">
        <f>IFERROR(VLOOKUP(A266,Price_Lookup!$A:$C,2,FALSE),"")</f>
        <v/>
      </c>
      <c r="F266">
        <f>IFERROR(_xlfn.XLOOKUP(A266,Price_Lookup!$A:$A,Price_Lookup!$D:$D,0),"")</f>
        <v>0</v>
      </c>
      <c r="G266">
        <f t="shared" si="4"/>
        <v>0</v>
      </c>
    </row>
    <row r="267" spans="2:7" x14ac:dyDescent="0.25">
      <c r="B267" t="str">
        <f>IFERROR(VLOOKUP(A267,Price_Lookup!$A:$C,2,FALSE),"")</f>
        <v/>
      </c>
      <c r="F267">
        <f>IFERROR(_xlfn.XLOOKUP(A267,Price_Lookup!$A:$A,Price_Lookup!$D:$D,0),"")</f>
        <v>0</v>
      </c>
      <c r="G267">
        <f t="shared" si="4"/>
        <v>0</v>
      </c>
    </row>
    <row r="268" spans="2:7" x14ac:dyDescent="0.25">
      <c r="B268" t="str">
        <f>IFERROR(VLOOKUP(A268,Price_Lookup!$A:$C,2,FALSE),"")</f>
        <v/>
      </c>
      <c r="F268">
        <f>IFERROR(_xlfn.XLOOKUP(A268,Price_Lookup!$A:$A,Price_Lookup!$D:$D,0),"")</f>
        <v>0</v>
      </c>
      <c r="G268">
        <f t="shared" si="4"/>
        <v>0</v>
      </c>
    </row>
    <row r="269" spans="2:7" x14ac:dyDescent="0.25">
      <c r="B269" t="str">
        <f>IFERROR(VLOOKUP(A269,Price_Lookup!$A:$C,2,FALSE),"")</f>
        <v/>
      </c>
      <c r="F269">
        <f>IFERROR(_xlfn.XLOOKUP(A269,Price_Lookup!$A:$A,Price_Lookup!$D:$D,0),"")</f>
        <v>0</v>
      </c>
      <c r="G269">
        <f t="shared" si="4"/>
        <v>0</v>
      </c>
    </row>
    <row r="270" spans="2:7" x14ac:dyDescent="0.25">
      <c r="B270" t="str">
        <f>IFERROR(VLOOKUP(A270,Price_Lookup!$A:$C,2,FALSE),"")</f>
        <v/>
      </c>
      <c r="F270">
        <f>IFERROR(_xlfn.XLOOKUP(A270,Price_Lookup!$A:$A,Price_Lookup!$D:$D,0),"")</f>
        <v>0</v>
      </c>
      <c r="G270">
        <f t="shared" si="4"/>
        <v>0</v>
      </c>
    </row>
    <row r="271" spans="2:7" x14ac:dyDescent="0.25">
      <c r="B271" t="str">
        <f>IFERROR(VLOOKUP(A271,Price_Lookup!$A:$C,2,FALSE),"")</f>
        <v/>
      </c>
      <c r="F271">
        <f>IFERROR(_xlfn.XLOOKUP(A271,Price_Lookup!$A:$A,Price_Lookup!$D:$D,0),"")</f>
        <v>0</v>
      </c>
      <c r="G271">
        <f t="shared" si="4"/>
        <v>0</v>
      </c>
    </row>
    <row r="272" spans="2:7" x14ac:dyDescent="0.25">
      <c r="B272" t="str">
        <f>IFERROR(VLOOKUP(A272,Price_Lookup!$A:$C,2,FALSE),"")</f>
        <v/>
      </c>
      <c r="F272">
        <f>IFERROR(_xlfn.XLOOKUP(A272,Price_Lookup!$A:$A,Price_Lookup!$D:$D,0),"")</f>
        <v>0</v>
      </c>
      <c r="G272">
        <f t="shared" si="4"/>
        <v>0</v>
      </c>
    </row>
    <row r="273" spans="2:7" x14ac:dyDescent="0.25">
      <c r="B273" t="str">
        <f>IFERROR(VLOOKUP(A273,Price_Lookup!$A:$C,2,FALSE),"")</f>
        <v/>
      </c>
      <c r="F273">
        <f>IFERROR(_xlfn.XLOOKUP(A273,Price_Lookup!$A:$A,Price_Lookup!$D:$D,0),"")</f>
        <v>0</v>
      </c>
      <c r="G273">
        <f t="shared" si="4"/>
        <v>0</v>
      </c>
    </row>
    <row r="274" spans="2:7" x14ac:dyDescent="0.25">
      <c r="B274" t="str">
        <f>IFERROR(VLOOKUP(A274,Price_Lookup!$A:$C,2,FALSE),"")</f>
        <v/>
      </c>
      <c r="F274">
        <f>IFERROR(_xlfn.XLOOKUP(A274,Price_Lookup!$A:$A,Price_Lookup!$D:$D,0),"")</f>
        <v>0</v>
      </c>
      <c r="G274">
        <f t="shared" si="4"/>
        <v>0</v>
      </c>
    </row>
    <row r="275" spans="2:7" x14ac:dyDescent="0.25">
      <c r="B275" t="str">
        <f>IFERROR(VLOOKUP(A275,Price_Lookup!$A:$C,2,FALSE),"")</f>
        <v/>
      </c>
      <c r="F275">
        <f>IFERROR(_xlfn.XLOOKUP(A275,Price_Lookup!$A:$A,Price_Lookup!$D:$D,0),"")</f>
        <v>0</v>
      </c>
      <c r="G275">
        <f t="shared" si="4"/>
        <v>0</v>
      </c>
    </row>
    <row r="276" spans="2:7" x14ac:dyDescent="0.25">
      <c r="B276" t="str">
        <f>IFERROR(VLOOKUP(A276,Price_Lookup!$A:$C,2,FALSE),"")</f>
        <v/>
      </c>
      <c r="F276">
        <f>IFERROR(_xlfn.XLOOKUP(A276,Price_Lookup!$A:$A,Price_Lookup!$D:$D,0),"")</f>
        <v>0</v>
      </c>
      <c r="G276">
        <f t="shared" si="4"/>
        <v>0</v>
      </c>
    </row>
    <row r="277" spans="2:7" x14ac:dyDescent="0.25">
      <c r="B277" t="str">
        <f>IFERROR(VLOOKUP(A277,Price_Lookup!$A:$C,2,FALSE),"")</f>
        <v/>
      </c>
      <c r="F277">
        <f>IFERROR(_xlfn.XLOOKUP(A277,Price_Lookup!$A:$A,Price_Lookup!$D:$D,0),"")</f>
        <v>0</v>
      </c>
      <c r="G277">
        <f t="shared" si="4"/>
        <v>0</v>
      </c>
    </row>
    <row r="278" spans="2:7" x14ac:dyDescent="0.25">
      <c r="B278" t="str">
        <f>IFERROR(VLOOKUP(A278,Price_Lookup!$A:$C,2,FALSE),"")</f>
        <v/>
      </c>
      <c r="F278">
        <f>IFERROR(_xlfn.XLOOKUP(A278,Price_Lookup!$A:$A,Price_Lookup!$D:$D,0),"")</f>
        <v>0</v>
      </c>
      <c r="G278">
        <f t="shared" si="4"/>
        <v>0</v>
      </c>
    </row>
    <row r="279" spans="2:7" x14ac:dyDescent="0.25">
      <c r="B279" t="str">
        <f>IFERROR(VLOOKUP(A279,Price_Lookup!$A:$C,2,FALSE),"")</f>
        <v/>
      </c>
      <c r="F279">
        <f>IFERROR(_xlfn.XLOOKUP(A279,Price_Lookup!$A:$A,Price_Lookup!$D:$D,0),"")</f>
        <v>0</v>
      </c>
      <c r="G279">
        <f t="shared" si="4"/>
        <v>0</v>
      </c>
    </row>
    <row r="280" spans="2:7" x14ac:dyDescent="0.25">
      <c r="B280" t="str">
        <f>IFERROR(VLOOKUP(A280,Price_Lookup!$A:$C,2,FALSE),"")</f>
        <v/>
      </c>
      <c r="F280">
        <f>IFERROR(_xlfn.XLOOKUP(A280,Price_Lookup!$A:$A,Price_Lookup!$D:$D,0),"")</f>
        <v>0</v>
      </c>
      <c r="G280">
        <f t="shared" si="4"/>
        <v>0</v>
      </c>
    </row>
    <row r="281" spans="2:7" x14ac:dyDescent="0.25">
      <c r="B281" t="str">
        <f>IFERROR(VLOOKUP(A281,Price_Lookup!$A:$C,2,FALSE),"")</f>
        <v/>
      </c>
      <c r="F281">
        <f>IFERROR(_xlfn.XLOOKUP(A281,Price_Lookup!$A:$A,Price_Lookup!$D:$D,0),"")</f>
        <v>0</v>
      </c>
      <c r="G281">
        <f t="shared" si="4"/>
        <v>0</v>
      </c>
    </row>
    <row r="282" spans="2:7" x14ac:dyDescent="0.25">
      <c r="B282" t="str">
        <f>IFERROR(VLOOKUP(A282,Price_Lookup!$A:$C,2,FALSE),"")</f>
        <v/>
      </c>
      <c r="F282">
        <f>IFERROR(_xlfn.XLOOKUP(A282,Price_Lookup!$A:$A,Price_Lookup!$D:$D,0),"")</f>
        <v>0</v>
      </c>
      <c r="G282">
        <f t="shared" si="4"/>
        <v>0</v>
      </c>
    </row>
    <row r="283" spans="2:7" x14ac:dyDescent="0.25">
      <c r="B283" t="str">
        <f>IFERROR(VLOOKUP(A283,Price_Lookup!$A:$C,2,FALSE),"")</f>
        <v/>
      </c>
      <c r="F283">
        <f>IFERROR(_xlfn.XLOOKUP(A283,Price_Lookup!$A:$A,Price_Lookup!$D:$D,0),"")</f>
        <v>0</v>
      </c>
      <c r="G283">
        <f t="shared" si="4"/>
        <v>0</v>
      </c>
    </row>
    <row r="284" spans="2:7" x14ac:dyDescent="0.25">
      <c r="B284" t="str">
        <f>IFERROR(VLOOKUP(A284,Price_Lookup!$A:$C,2,FALSE),"")</f>
        <v/>
      </c>
      <c r="F284">
        <f>IFERROR(_xlfn.XLOOKUP(A284,Price_Lookup!$A:$A,Price_Lookup!$D:$D,0),"")</f>
        <v>0</v>
      </c>
      <c r="G284">
        <f t="shared" si="4"/>
        <v>0</v>
      </c>
    </row>
    <row r="285" spans="2:7" x14ac:dyDescent="0.25">
      <c r="B285" t="str">
        <f>IFERROR(VLOOKUP(A285,Price_Lookup!$A:$C,2,FALSE),"")</f>
        <v/>
      </c>
      <c r="F285">
        <f>IFERROR(_xlfn.XLOOKUP(A285,Price_Lookup!$A:$A,Price_Lookup!$D:$D,0),"")</f>
        <v>0</v>
      </c>
      <c r="G285">
        <f t="shared" si="4"/>
        <v>0</v>
      </c>
    </row>
    <row r="286" spans="2:7" x14ac:dyDescent="0.25">
      <c r="B286" t="str">
        <f>IFERROR(VLOOKUP(A286,Price_Lookup!$A:$C,2,FALSE),"")</f>
        <v/>
      </c>
      <c r="F286">
        <f>IFERROR(_xlfn.XLOOKUP(A286,Price_Lookup!$A:$A,Price_Lookup!$D:$D,0),"")</f>
        <v>0</v>
      </c>
      <c r="G286">
        <f t="shared" si="4"/>
        <v>0</v>
      </c>
    </row>
    <row r="287" spans="2:7" x14ac:dyDescent="0.25">
      <c r="B287" t="str">
        <f>IFERROR(VLOOKUP(A287,Price_Lookup!$A:$C,2,FALSE),"")</f>
        <v/>
      </c>
      <c r="F287">
        <f>IFERROR(_xlfn.XLOOKUP(A287,Price_Lookup!$A:$A,Price_Lookup!$D:$D,0),"")</f>
        <v>0</v>
      </c>
      <c r="G287">
        <f t="shared" si="4"/>
        <v>0</v>
      </c>
    </row>
    <row r="288" spans="2:7" x14ac:dyDescent="0.25">
      <c r="B288" t="str">
        <f>IFERROR(VLOOKUP(A288,Price_Lookup!$A:$C,2,FALSE),"")</f>
        <v/>
      </c>
      <c r="F288">
        <f>IFERROR(_xlfn.XLOOKUP(A288,Price_Lookup!$A:$A,Price_Lookup!$D:$D,0),"")</f>
        <v>0</v>
      </c>
      <c r="G288">
        <f t="shared" si="4"/>
        <v>0</v>
      </c>
    </row>
    <row r="289" spans="2:7" x14ac:dyDescent="0.25">
      <c r="B289" t="str">
        <f>IFERROR(VLOOKUP(A289,Price_Lookup!$A:$C,2,FALSE),"")</f>
        <v/>
      </c>
      <c r="F289">
        <f>IFERROR(_xlfn.XLOOKUP(A289,Price_Lookup!$A:$A,Price_Lookup!$D:$D,0),"")</f>
        <v>0</v>
      </c>
      <c r="G289">
        <f t="shared" si="4"/>
        <v>0</v>
      </c>
    </row>
    <row r="290" spans="2:7" x14ac:dyDescent="0.25">
      <c r="B290" t="str">
        <f>IFERROR(VLOOKUP(A290,Price_Lookup!$A:$C,2,FALSE),"")</f>
        <v/>
      </c>
      <c r="F290">
        <f>IFERROR(_xlfn.XLOOKUP(A290,Price_Lookup!$A:$A,Price_Lookup!$D:$D,0),"")</f>
        <v>0</v>
      </c>
      <c r="G290">
        <f t="shared" si="4"/>
        <v>0</v>
      </c>
    </row>
    <row r="291" spans="2:7" x14ac:dyDescent="0.25">
      <c r="B291" t="str">
        <f>IFERROR(VLOOKUP(A291,Price_Lookup!$A:$C,2,FALSE),"")</f>
        <v/>
      </c>
      <c r="F291">
        <f>IFERROR(_xlfn.XLOOKUP(A291,Price_Lookup!$A:$A,Price_Lookup!$D:$D,0),"")</f>
        <v>0</v>
      </c>
      <c r="G291">
        <f t="shared" si="4"/>
        <v>0</v>
      </c>
    </row>
    <row r="292" spans="2:7" x14ac:dyDescent="0.25">
      <c r="B292" t="str">
        <f>IFERROR(VLOOKUP(A292,Price_Lookup!$A:$C,2,FALSE),"")</f>
        <v/>
      </c>
      <c r="F292">
        <f>IFERROR(_xlfn.XLOOKUP(A292,Price_Lookup!$A:$A,Price_Lookup!$D:$D,0),"")</f>
        <v>0</v>
      </c>
      <c r="G292">
        <f t="shared" si="4"/>
        <v>0</v>
      </c>
    </row>
    <row r="293" spans="2:7" x14ac:dyDescent="0.25">
      <c r="B293" t="str">
        <f>IFERROR(VLOOKUP(A293,Price_Lookup!$A:$C,2,FALSE),"")</f>
        <v/>
      </c>
      <c r="F293">
        <f>IFERROR(_xlfn.XLOOKUP(A293,Price_Lookup!$A:$A,Price_Lookup!$D:$D,0),"")</f>
        <v>0</v>
      </c>
      <c r="G293">
        <f t="shared" si="4"/>
        <v>0</v>
      </c>
    </row>
    <row r="294" spans="2:7" x14ac:dyDescent="0.25">
      <c r="B294" t="str">
        <f>IFERROR(VLOOKUP(A294,Price_Lookup!$A:$C,2,FALSE),"")</f>
        <v/>
      </c>
      <c r="F294">
        <f>IFERROR(_xlfn.XLOOKUP(A294,Price_Lookup!$A:$A,Price_Lookup!$D:$D,0),"")</f>
        <v>0</v>
      </c>
      <c r="G294">
        <f t="shared" si="4"/>
        <v>0</v>
      </c>
    </row>
    <row r="295" spans="2:7" x14ac:dyDescent="0.25">
      <c r="B295" t="str">
        <f>IFERROR(VLOOKUP(A295,Price_Lookup!$A:$C,2,FALSE),"")</f>
        <v/>
      </c>
      <c r="F295">
        <f>IFERROR(_xlfn.XLOOKUP(A295,Price_Lookup!$A:$A,Price_Lookup!$D:$D,0),"")</f>
        <v>0</v>
      </c>
      <c r="G295">
        <f t="shared" si="4"/>
        <v>0</v>
      </c>
    </row>
    <row r="296" spans="2:7" x14ac:dyDescent="0.25">
      <c r="B296" t="str">
        <f>IFERROR(VLOOKUP(A296,Price_Lookup!$A:$C,2,FALSE),"")</f>
        <v/>
      </c>
      <c r="F296">
        <f>IFERROR(_xlfn.XLOOKUP(A296,Price_Lookup!$A:$A,Price_Lookup!$D:$D,0),"")</f>
        <v>0</v>
      </c>
      <c r="G296">
        <f t="shared" si="4"/>
        <v>0</v>
      </c>
    </row>
    <row r="297" spans="2:7" x14ac:dyDescent="0.25">
      <c r="B297" t="str">
        <f>IFERROR(VLOOKUP(A297,Price_Lookup!$A:$C,2,FALSE),"")</f>
        <v/>
      </c>
      <c r="F297">
        <f>IFERROR(_xlfn.XLOOKUP(A297,Price_Lookup!$A:$A,Price_Lookup!$D:$D,0),"")</f>
        <v>0</v>
      </c>
      <c r="G297">
        <f t="shared" si="4"/>
        <v>0</v>
      </c>
    </row>
    <row r="298" spans="2:7" x14ac:dyDescent="0.25">
      <c r="B298" t="str">
        <f>IFERROR(VLOOKUP(A298,Price_Lookup!$A:$C,2,FALSE),"")</f>
        <v/>
      </c>
      <c r="F298">
        <f>IFERROR(_xlfn.XLOOKUP(A298,Price_Lookup!$A:$A,Price_Lookup!$D:$D,0),"")</f>
        <v>0</v>
      </c>
      <c r="G298">
        <f t="shared" si="4"/>
        <v>0</v>
      </c>
    </row>
    <row r="299" spans="2:7" x14ac:dyDescent="0.25">
      <c r="B299" t="str">
        <f>IFERROR(VLOOKUP(A299,Price_Lookup!$A:$C,2,FALSE),"")</f>
        <v/>
      </c>
      <c r="F299">
        <f>IFERROR(_xlfn.XLOOKUP(A299,Price_Lookup!$A:$A,Price_Lookup!$D:$D,0),"")</f>
        <v>0</v>
      </c>
      <c r="G299">
        <f t="shared" si="4"/>
        <v>0</v>
      </c>
    </row>
    <row r="300" spans="2:7" x14ac:dyDescent="0.25">
      <c r="B300" t="str">
        <f>IFERROR(VLOOKUP(A300,Price_Lookup!$A:$C,2,FALSE),"")</f>
        <v/>
      </c>
      <c r="F300">
        <f>IFERROR(_xlfn.XLOOKUP(A300,Price_Lookup!$A:$A,Price_Lookup!$D:$D,0),"")</f>
        <v>0</v>
      </c>
      <c r="G300">
        <f t="shared" si="4"/>
        <v>0</v>
      </c>
    </row>
    <row r="301" spans="2:7" x14ac:dyDescent="0.25">
      <c r="B301" t="str">
        <f>IFERROR(VLOOKUP(A301,Price_Lookup!$A:$C,2,FALSE),"")</f>
        <v/>
      </c>
      <c r="F301">
        <f>IFERROR(_xlfn.XLOOKUP(A301,Price_Lookup!$A:$A,Price_Lookup!$D:$D,0),"")</f>
        <v>0</v>
      </c>
      <c r="G301">
        <f t="shared" si="4"/>
        <v>0</v>
      </c>
    </row>
    <row r="302" spans="2:7" x14ac:dyDescent="0.25">
      <c r="B302" t="str">
        <f>IFERROR(VLOOKUP(A302,Price_Lookup!$A:$C,2,FALSE),"")</f>
        <v/>
      </c>
      <c r="F302">
        <f>IFERROR(_xlfn.XLOOKUP(A302,Price_Lookup!$A:$A,Price_Lookup!$D:$D,0),"")</f>
        <v>0</v>
      </c>
      <c r="G302">
        <f t="shared" si="4"/>
        <v>0</v>
      </c>
    </row>
    <row r="303" spans="2:7" x14ac:dyDescent="0.25">
      <c r="B303" t="str">
        <f>IFERROR(VLOOKUP(A303,Price_Lookup!$A:$C,2,FALSE),"")</f>
        <v/>
      </c>
      <c r="F303">
        <f>IFERROR(_xlfn.XLOOKUP(A303,Price_Lookup!$A:$A,Price_Lookup!$D:$D,0),"")</f>
        <v>0</v>
      </c>
      <c r="G303">
        <f t="shared" si="4"/>
        <v>0</v>
      </c>
    </row>
    <row r="304" spans="2:7" x14ac:dyDescent="0.25">
      <c r="B304" t="str">
        <f>IFERROR(VLOOKUP(A304,Price_Lookup!$A:$C,2,FALSE),"")</f>
        <v/>
      </c>
      <c r="F304">
        <f>IFERROR(_xlfn.XLOOKUP(A304,Price_Lookup!$A:$A,Price_Lookup!$D:$D,0),"")</f>
        <v>0</v>
      </c>
      <c r="G304">
        <f t="shared" si="4"/>
        <v>0</v>
      </c>
    </row>
    <row r="305" spans="2:7" x14ac:dyDescent="0.25">
      <c r="B305" t="str">
        <f>IFERROR(VLOOKUP(A305,Price_Lookup!$A:$C,2,FALSE),"")</f>
        <v/>
      </c>
      <c r="F305">
        <f>IFERROR(_xlfn.XLOOKUP(A305,Price_Lookup!$A:$A,Price_Lookup!$D:$D,0),"")</f>
        <v>0</v>
      </c>
      <c r="G305">
        <f t="shared" si="4"/>
        <v>0</v>
      </c>
    </row>
    <row r="306" spans="2:7" x14ac:dyDescent="0.25">
      <c r="B306" t="str">
        <f>IFERROR(VLOOKUP(A306,Price_Lookup!$A:$C,2,FALSE),"")</f>
        <v/>
      </c>
      <c r="F306">
        <f>IFERROR(_xlfn.XLOOKUP(A306,Price_Lookup!$A:$A,Price_Lookup!$D:$D,0),"")</f>
        <v>0</v>
      </c>
      <c r="G306">
        <f t="shared" si="4"/>
        <v>0</v>
      </c>
    </row>
    <row r="307" spans="2:7" x14ac:dyDescent="0.25">
      <c r="B307" t="str">
        <f>IFERROR(VLOOKUP(A307,Price_Lookup!$A:$C,2,FALSE),"")</f>
        <v/>
      </c>
      <c r="F307">
        <f>IFERROR(_xlfn.XLOOKUP(A307,Price_Lookup!$A:$A,Price_Lookup!$D:$D,0),"")</f>
        <v>0</v>
      </c>
      <c r="G307">
        <f t="shared" si="4"/>
        <v>0</v>
      </c>
    </row>
    <row r="308" spans="2:7" x14ac:dyDescent="0.25">
      <c r="B308" t="str">
        <f>IFERROR(VLOOKUP(A308,Price_Lookup!$A:$C,2,FALSE),"")</f>
        <v/>
      </c>
      <c r="F308">
        <f>IFERROR(_xlfn.XLOOKUP(A308,Price_Lookup!$A:$A,Price_Lookup!$D:$D,0),"")</f>
        <v>0</v>
      </c>
      <c r="G308">
        <f t="shared" si="4"/>
        <v>0</v>
      </c>
    </row>
    <row r="309" spans="2:7" x14ac:dyDescent="0.25">
      <c r="B309" t="str">
        <f>IFERROR(VLOOKUP(A309,Price_Lookup!$A:$C,2,FALSE),"")</f>
        <v/>
      </c>
      <c r="F309">
        <f>IFERROR(_xlfn.XLOOKUP(A309,Price_Lookup!$A:$A,Price_Lookup!$D:$D,0),"")</f>
        <v>0</v>
      </c>
      <c r="G309">
        <f t="shared" si="4"/>
        <v>0</v>
      </c>
    </row>
    <row r="310" spans="2:7" x14ac:dyDescent="0.25">
      <c r="B310" t="str">
        <f>IFERROR(VLOOKUP(A310,Price_Lookup!$A:$C,2,FALSE),"")</f>
        <v/>
      </c>
      <c r="F310">
        <f>IFERROR(_xlfn.XLOOKUP(A310,Price_Lookup!$A:$A,Price_Lookup!$D:$D,0),"")</f>
        <v>0</v>
      </c>
      <c r="G310">
        <f t="shared" si="4"/>
        <v>0</v>
      </c>
    </row>
    <row r="311" spans="2:7" x14ac:dyDescent="0.25">
      <c r="B311" t="str">
        <f>IFERROR(VLOOKUP(A311,Price_Lookup!$A:$C,2,FALSE),"")</f>
        <v/>
      </c>
      <c r="F311">
        <f>IFERROR(_xlfn.XLOOKUP(A311,Price_Lookup!$A:$A,Price_Lookup!$D:$D,0),"")</f>
        <v>0</v>
      </c>
      <c r="G311">
        <f t="shared" si="4"/>
        <v>0</v>
      </c>
    </row>
    <row r="312" spans="2:7" x14ac:dyDescent="0.25">
      <c r="B312" t="str">
        <f>IFERROR(VLOOKUP(A312,Price_Lookup!$A:$C,2,FALSE),"")</f>
        <v/>
      </c>
      <c r="F312">
        <f>IFERROR(_xlfn.XLOOKUP(A312,Price_Lookup!$A:$A,Price_Lookup!$D:$D,0),"")</f>
        <v>0</v>
      </c>
      <c r="G312">
        <f t="shared" si="4"/>
        <v>0</v>
      </c>
    </row>
    <row r="313" spans="2:7" x14ac:dyDescent="0.25">
      <c r="B313" t="str">
        <f>IFERROR(VLOOKUP(A313,Price_Lookup!$A:$C,2,FALSE),"")</f>
        <v/>
      </c>
      <c r="F313">
        <f>IFERROR(_xlfn.XLOOKUP(A313,Price_Lookup!$A:$A,Price_Lookup!$D:$D,0),"")</f>
        <v>0</v>
      </c>
      <c r="G313">
        <f t="shared" si="4"/>
        <v>0</v>
      </c>
    </row>
    <row r="314" spans="2:7" x14ac:dyDescent="0.25">
      <c r="B314" t="str">
        <f>IFERROR(VLOOKUP(A314,Price_Lookup!$A:$C,2,FALSE),"")</f>
        <v/>
      </c>
      <c r="F314">
        <f>IFERROR(_xlfn.XLOOKUP(A314,Price_Lookup!$A:$A,Price_Lookup!$D:$D,0),"")</f>
        <v>0</v>
      </c>
      <c r="G314">
        <f t="shared" si="4"/>
        <v>0</v>
      </c>
    </row>
    <row r="315" spans="2:7" x14ac:dyDescent="0.25">
      <c r="B315" t="str">
        <f>IFERROR(VLOOKUP(A315,Price_Lookup!$A:$C,2,FALSE),"")</f>
        <v/>
      </c>
      <c r="F315">
        <f>IFERROR(_xlfn.XLOOKUP(A315,Price_Lookup!$A:$A,Price_Lookup!$D:$D,0),"")</f>
        <v>0</v>
      </c>
      <c r="G315">
        <f t="shared" si="4"/>
        <v>0</v>
      </c>
    </row>
    <row r="316" spans="2:7" x14ac:dyDescent="0.25">
      <c r="B316" t="str">
        <f>IFERROR(VLOOKUP(A316,Price_Lookup!$A:$C,2,FALSE),"")</f>
        <v/>
      </c>
      <c r="F316">
        <f>IFERROR(_xlfn.XLOOKUP(A316,Price_Lookup!$A:$A,Price_Lookup!$D:$D,0),"")</f>
        <v>0</v>
      </c>
      <c r="G316">
        <f t="shared" si="4"/>
        <v>0</v>
      </c>
    </row>
    <row r="317" spans="2:7" x14ac:dyDescent="0.25">
      <c r="B317" t="str">
        <f>IFERROR(VLOOKUP(A317,Price_Lookup!$A:$C,2,FALSE),"")</f>
        <v/>
      </c>
      <c r="F317">
        <f>IFERROR(_xlfn.XLOOKUP(A317,Price_Lookup!$A:$A,Price_Lookup!$D:$D,0),"")</f>
        <v>0</v>
      </c>
      <c r="G317">
        <f t="shared" si="4"/>
        <v>0</v>
      </c>
    </row>
    <row r="318" spans="2:7" x14ac:dyDescent="0.25">
      <c r="B318" t="str">
        <f>IFERROR(VLOOKUP(A318,Price_Lookup!$A:$C,2,FALSE),"")</f>
        <v/>
      </c>
      <c r="F318">
        <f>IFERROR(_xlfn.XLOOKUP(A318,Price_Lookup!$A:$A,Price_Lookup!$D:$D,0),"")</f>
        <v>0</v>
      </c>
      <c r="G318">
        <f t="shared" si="4"/>
        <v>0</v>
      </c>
    </row>
    <row r="319" spans="2:7" x14ac:dyDescent="0.25">
      <c r="B319" t="str">
        <f>IFERROR(VLOOKUP(A319,Price_Lookup!$A:$C,2,FALSE),"")</f>
        <v/>
      </c>
      <c r="F319">
        <f>IFERROR(_xlfn.XLOOKUP(A319,Price_Lookup!$A:$A,Price_Lookup!$D:$D,0),"")</f>
        <v>0</v>
      </c>
      <c r="G319">
        <f t="shared" si="4"/>
        <v>0</v>
      </c>
    </row>
    <row r="320" spans="2:7" x14ac:dyDescent="0.25">
      <c r="B320" t="str">
        <f>IFERROR(VLOOKUP(A320,Price_Lookup!$A:$C,2,FALSE),"")</f>
        <v/>
      </c>
      <c r="F320">
        <f>IFERROR(_xlfn.XLOOKUP(A320,Price_Lookup!$A:$A,Price_Lookup!$D:$D,0),"")</f>
        <v>0</v>
      </c>
      <c r="G320">
        <f t="shared" si="4"/>
        <v>0</v>
      </c>
    </row>
    <row r="321" spans="2:7" x14ac:dyDescent="0.25">
      <c r="B321" t="str">
        <f>IFERROR(VLOOKUP(A321,Price_Lookup!$A:$C,2,FALSE),"")</f>
        <v/>
      </c>
      <c r="F321">
        <f>IFERROR(_xlfn.XLOOKUP(A321,Price_Lookup!$A:$A,Price_Lookup!$D:$D,0),"")</f>
        <v>0</v>
      </c>
      <c r="G321">
        <f t="shared" si="4"/>
        <v>0</v>
      </c>
    </row>
    <row r="322" spans="2:7" x14ac:dyDescent="0.25">
      <c r="B322" t="str">
        <f>IFERROR(VLOOKUP(A322,Price_Lookup!$A:$C,2,FALSE),"")</f>
        <v/>
      </c>
      <c r="F322">
        <f>IFERROR(_xlfn.XLOOKUP(A322,Price_Lookup!$A:$A,Price_Lookup!$D:$D,0),"")</f>
        <v>0</v>
      </c>
      <c r="G322">
        <f t="shared" ref="G322:G385" si="5">IFERROR(C322*F322,"")</f>
        <v>0</v>
      </c>
    </row>
    <row r="323" spans="2:7" x14ac:dyDescent="0.25">
      <c r="B323" t="str">
        <f>IFERROR(VLOOKUP(A323,Price_Lookup!$A:$C,2,FALSE),"")</f>
        <v/>
      </c>
      <c r="F323">
        <f>IFERROR(_xlfn.XLOOKUP(A323,Price_Lookup!$A:$A,Price_Lookup!$D:$D,0),"")</f>
        <v>0</v>
      </c>
      <c r="G323">
        <f t="shared" si="5"/>
        <v>0</v>
      </c>
    </row>
    <row r="324" spans="2:7" x14ac:dyDescent="0.25">
      <c r="B324" t="str">
        <f>IFERROR(VLOOKUP(A324,Price_Lookup!$A:$C,2,FALSE),"")</f>
        <v/>
      </c>
      <c r="F324">
        <f>IFERROR(_xlfn.XLOOKUP(A324,Price_Lookup!$A:$A,Price_Lookup!$D:$D,0),"")</f>
        <v>0</v>
      </c>
      <c r="G324">
        <f t="shared" si="5"/>
        <v>0</v>
      </c>
    </row>
    <row r="325" spans="2:7" x14ac:dyDescent="0.25">
      <c r="B325" t="str">
        <f>IFERROR(VLOOKUP(A325,Price_Lookup!$A:$C,2,FALSE),"")</f>
        <v/>
      </c>
      <c r="F325">
        <f>IFERROR(_xlfn.XLOOKUP(A325,Price_Lookup!$A:$A,Price_Lookup!$D:$D,0),"")</f>
        <v>0</v>
      </c>
      <c r="G325">
        <f t="shared" si="5"/>
        <v>0</v>
      </c>
    </row>
    <row r="326" spans="2:7" x14ac:dyDescent="0.25">
      <c r="B326" t="str">
        <f>IFERROR(VLOOKUP(A326,Price_Lookup!$A:$C,2,FALSE),"")</f>
        <v/>
      </c>
      <c r="F326">
        <f>IFERROR(_xlfn.XLOOKUP(A326,Price_Lookup!$A:$A,Price_Lookup!$D:$D,0),"")</f>
        <v>0</v>
      </c>
      <c r="G326">
        <f t="shared" si="5"/>
        <v>0</v>
      </c>
    </row>
    <row r="327" spans="2:7" x14ac:dyDescent="0.25">
      <c r="B327" t="str">
        <f>IFERROR(VLOOKUP(A327,Price_Lookup!$A:$C,2,FALSE),"")</f>
        <v/>
      </c>
      <c r="F327">
        <f>IFERROR(_xlfn.XLOOKUP(A327,Price_Lookup!$A:$A,Price_Lookup!$D:$D,0),"")</f>
        <v>0</v>
      </c>
      <c r="G327">
        <f t="shared" si="5"/>
        <v>0</v>
      </c>
    </row>
    <row r="328" spans="2:7" x14ac:dyDescent="0.25">
      <c r="B328" t="str">
        <f>IFERROR(VLOOKUP(A328,Price_Lookup!$A:$C,2,FALSE),"")</f>
        <v/>
      </c>
      <c r="F328">
        <f>IFERROR(_xlfn.XLOOKUP(A328,Price_Lookup!$A:$A,Price_Lookup!$D:$D,0),"")</f>
        <v>0</v>
      </c>
      <c r="G328">
        <f t="shared" si="5"/>
        <v>0</v>
      </c>
    </row>
    <row r="329" spans="2:7" x14ac:dyDescent="0.25">
      <c r="B329" t="str">
        <f>IFERROR(VLOOKUP(A329,Price_Lookup!$A:$C,2,FALSE),"")</f>
        <v/>
      </c>
      <c r="F329">
        <f>IFERROR(_xlfn.XLOOKUP(A329,Price_Lookup!$A:$A,Price_Lookup!$D:$D,0),"")</f>
        <v>0</v>
      </c>
      <c r="G329">
        <f t="shared" si="5"/>
        <v>0</v>
      </c>
    </row>
    <row r="330" spans="2:7" x14ac:dyDescent="0.25">
      <c r="B330" t="str">
        <f>IFERROR(VLOOKUP(A330,Price_Lookup!$A:$C,2,FALSE),"")</f>
        <v/>
      </c>
      <c r="F330">
        <f>IFERROR(_xlfn.XLOOKUP(A330,Price_Lookup!$A:$A,Price_Lookup!$D:$D,0),"")</f>
        <v>0</v>
      </c>
      <c r="G330">
        <f t="shared" si="5"/>
        <v>0</v>
      </c>
    </row>
    <row r="331" spans="2:7" x14ac:dyDescent="0.25">
      <c r="B331" t="str">
        <f>IFERROR(VLOOKUP(A331,Price_Lookup!$A:$C,2,FALSE),"")</f>
        <v/>
      </c>
      <c r="F331">
        <f>IFERROR(_xlfn.XLOOKUP(A331,Price_Lookup!$A:$A,Price_Lookup!$D:$D,0),"")</f>
        <v>0</v>
      </c>
      <c r="G331">
        <f t="shared" si="5"/>
        <v>0</v>
      </c>
    </row>
    <row r="332" spans="2:7" x14ac:dyDescent="0.25">
      <c r="B332" t="str">
        <f>IFERROR(VLOOKUP(A332,Price_Lookup!$A:$C,2,FALSE),"")</f>
        <v/>
      </c>
      <c r="F332">
        <f>IFERROR(_xlfn.XLOOKUP(A332,Price_Lookup!$A:$A,Price_Lookup!$D:$D,0),"")</f>
        <v>0</v>
      </c>
      <c r="G332">
        <f t="shared" si="5"/>
        <v>0</v>
      </c>
    </row>
    <row r="333" spans="2:7" x14ac:dyDescent="0.25">
      <c r="B333" t="str">
        <f>IFERROR(VLOOKUP(A333,Price_Lookup!$A:$C,2,FALSE),"")</f>
        <v/>
      </c>
      <c r="F333">
        <f>IFERROR(_xlfn.XLOOKUP(A333,Price_Lookup!$A:$A,Price_Lookup!$D:$D,0),"")</f>
        <v>0</v>
      </c>
      <c r="G333">
        <f t="shared" si="5"/>
        <v>0</v>
      </c>
    </row>
    <row r="334" spans="2:7" x14ac:dyDescent="0.25">
      <c r="B334" t="str">
        <f>IFERROR(VLOOKUP(A334,Price_Lookup!$A:$C,2,FALSE),"")</f>
        <v/>
      </c>
      <c r="F334">
        <f>IFERROR(_xlfn.XLOOKUP(A334,Price_Lookup!$A:$A,Price_Lookup!$D:$D,0),"")</f>
        <v>0</v>
      </c>
      <c r="G334">
        <f t="shared" si="5"/>
        <v>0</v>
      </c>
    </row>
    <row r="335" spans="2:7" x14ac:dyDescent="0.25">
      <c r="B335" t="str">
        <f>IFERROR(VLOOKUP(A335,Price_Lookup!$A:$C,2,FALSE),"")</f>
        <v/>
      </c>
      <c r="F335">
        <f>IFERROR(_xlfn.XLOOKUP(A335,Price_Lookup!$A:$A,Price_Lookup!$D:$D,0),"")</f>
        <v>0</v>
      </c>
      <c r="G335">
        <f t="shared" si="5"/>
        <v>0</v>
      </c>
    </row>
    <row r="336" spans="2:7" x14ac:dyDescent="0.25">
      <c r="B336" t="str">
        <f>IFERROR(VLOOKUP(A336,Price_Lookup!$A:$C,2,FALSE),"")</f>
        <v/>
      </c>
      <c r="F336">
        <f>IFERROR(_xlfn.XLOOKUP(A336,Price_Lookup!$A:$A,Price_Lookup!$D:$D,0),"")</f>
        <v>0</v>
      </c>
      <c r="G336">
        <f t="shared" si="5"/>
        <v>0</v>
      </c>
    </row>
    <row r="337" spans="2:7" x14ac:dyDescent="0.25">
      <c r="B337" t="str">
        <f>IFERROR(VLOOKUP(A337,Price_Lookup!$A:$C,2,FALSE),"")</f>
        <v/>
      </c>
      <c r="F337">
        <f>IFERROR(_xlfn.XLOOKUP(A337,Price_Lookup!$A:$A,Price_Lookup!$D:$D,0),"")</f>
        <v>0</v>
      </c>
      <c r="G337">
        <f t="shared" si="5"/>
        <v>0</v>
      </c>
    </row>
    <row r="338" spans="2:7" x14ac:dyDescent="0.25">
      <c r="B338" t="str">
        <f>IFERROR(VLOOKUP(A338,Price_Lookup!$A:$C,2,FALSE),"")</f>
        <v/>
      </c>
      <c r="F338">
        <f>IFERROR(_xlfn.XLOOKUP(A338,Price_Lookup!$A:$A,Price_Lookup!$D:$D,0),"")</f>
        <v>0</v>
      </c>
      <c r="G338">
        <f t="shared" si="5"/>
        <v>0</v>
      </c>
    </row>
    <row r="339" spans="2:7" x14ac:dyDescent="0.25">
      <c r="B339" t="str">
        <f>IFERROR(VLOOKUP(A339,Price_Lookup!$A:$C,2,FALSE),"")</f>
        <v/>
      </c>
      <c r="F339">
        <f>IFERROR(_xlfn.XLOOKUP(A339,Price_Lookup!$A:$A,Price_Lookup!$D:$D,0),"")</f>
        <v>0</v>
      </c>
      <c r="G339">
        <f t="shared" si="5"/>
        <v>0</v>
      </c>
    </row>
    <row r="340" spans="2:7" x14ac:dyDescent="0.25">
      <c r="B340" t="str">
        <f>IFERROR(VLOOKUP(A340,Price_Lookup!$A:$C,2,FALSE),"")</f>
        <v/>
      </c>
      <c r="F340">
        <f>IFERROR(_xlfn.XLOOKUP(A340,Price_Lookup!$A:$A,Price_Lookup!$D:$D,0),"")</f>
        <v>0</v>
      </c>
      <c r="G340">
        <f t="shared" si="5"/>
        <v>0</v>
      </c>
    </row>
    <row r="341" spans="2:7" x14ac:dyDescent="0.25">
      <c r="B341" t="str">
        <f>IFERROR(VLOOKUP(A341,Price_Lookup!$A:$C,2,FALSE),"")</f>
        <v/>
      </c>
      <c r="F341">
        <f>IFERROR(_xlfn.XLOOKUP(A341,Price_Lookup!$A:$A,Price_Lookup!$D:$D,0),"")</f>
        <v>0</v>
      </c>
      <c r="G341">
        <f t="shared" si="5"/>
        <v>0</v>
      </c>
    </row>
    <row r="342" spans="2:7" x14ac:dyDescent="0.25">
      <c r="B342" t="str">
        <f>IFERROR(VLOOKUP(A342,Price_Lookup!$A:$C,2,FALSE),"")</f>
        <v/>
      </c>
      <c r="F342">
        <f>IFERROR(_xlfn.XLOOKUP(A342,Price_Lookup!$A:$A,Price_Lookup!$D:$D,0),"")</f>
        <v>0</v>
      </c>
      <c r="G342">
        <f t="shared" si="5"/>
        <v>0</v>
      </c>
    </row>
    <row r="343" spans="2:7" x14ac:dyDescent="0.25">
      <c r="B343" t="str">
        <f>IFERROR(VLOOKUP(A343,Price_Lookup!$A:$C,2,FALSE),"")</f>
        <v/>
      </c>
      <c r="F343">
        <f>IFERROR(_xlfn.XLOOKUP(A343,Price_Lookup!$A:$A,Price_Lookup!$D:$D,0),"")</f>
        <v>0</v>
      </c>
      <c r="G343">
        <f t="shared" si="5"/>
        <v>0</v>
      </c>
    </row>
    <row r="344" spans="2:7" x14ac:dyDescent="0.25">
      <c r="B344" t="str">
        <f>IFERROR(VLOOKUP(A344,Price_Lookup!$A:$C,2,FALSE),"")</f>
        <v/>
      </c>
      <c r="F344">
        <f>IFERROR(_xlfn.XLOOKUP(A344,Price_Lookup!$A:$A,Price_Lookup!$D:$D,0),"")</f>
        <v>0</v>
      </c>
      <c r="G344">
        <f t="shared" si="5"/>
        <v>0</v>
      </c>
    </row>
    <row r="345" spans="2:7" x14ac:dyDescent="0.25">
      <c r="B345" t="str">
        <f>IFERROR(VLOOKUP(A345,Price_Lookup!$A:$C,2,FALSE),"")</f>
        <v/>
      </c>
      <c r="F345">
        <f>IFERROR(_xlfn.XLOOKUP(A345,Price_Lookup!$A:$A,Price_Lookup!$D:$D,0),"")</f>
        <v>0</v>
      </c>
      <c r="G345">
        <f t="shared" si="5"/>
        <v>0</v>
      </c>
    </row>
    <row r="346" spans="2:7" x14ac:dyDescent="0.25">
      <c r="B346" t="str">
        <f>IFERROR(VLOOKUP(A346,Price_Lookup!$A:$C,2,FALSE),"")</f>
        <v/>
      </c>
      <c r="F346">
        <f>IFERROR(_xlfn.XLOOKUP(A346,Price_Lookup!$A:$A,Price_Lookup!$D:$D,0),"")</f>
        <v>0</v>
      </c>
      <c r="G346">
        <f t="shared" si="5"/>
        <v>0</v>
      </c>
    </row>
    <row r="347" spans="2:7" x14ac:dyDescent="0.25">
      <c r="B347" t="str">
        <f>IFERROR(VLOOKUP(A347,Price_Lookup!$A:$C,2,FALSE),"")</f>
        <v/>
      </c>
      <c r="F347">
        <f>IFERROR(_xlfn.XLOOKUP(A347,Price_Lookup!$A:$A,Price_Lookup!$D:$D,0),"")</f>
        <v>0</v>
      </c>
      <c r="G347">
        <f t="shared" si="5"/>
        <v>0</v>
      </c>
    </row>
    <row r="348" spans="2:7" x14ac:dyDescent="0.25">
      <c r="B348" t="str">
        <f>IFERROR(VLOOKUP(A348,Price_Lookup!$A:$C,2,FALSE),"")</f>
        <v/>
      </c>
      <c r="F348">
        <f>IFERROR(_xlfn.XLOOKUP(A348,Price_Lookup!$A:$A,Price_Lookup!$D:$D,0),"")</f>
        <v>0</v>
      </c>
      <c r="G348">
        <f t="shared" si="5"/>
        <v>0</v>
      </c>
    </row>
    <row r="349" spans="2:7" x14ac:dyDescent="0.25">
      <c r="B349" t="str">
        <f>IFERROR(VLOOKUP(A349,Price_Lookup!$A:$C,2,FALSE),"")</f>
        <v/>
      </c>
      <c r="F349">
        <f>IFERROR(_xlfn.XLOOKUP(A349,Price_Lookup!$A:$A,Price_Lookup!$D:$D,0),"")</f>
        <v>0</v>
      </c>
      <c r="G349">
        <f t="shared" si="5"/>
        <v>0</v>
      </c>
    </row>
    <row r="350" spans="2:7" x14ac:dyDescent="0.25">
      <c r="B350" t="str">
        <f>IFERROR(VLOOKUP(A350,Price_Lookup!$A:$C,2,FALSE),"")</f>
        <v/>
      </c>
      <c r="F350">
        <f>IFERROR(_xlfn.XLOOKUP(A350,Price_Lookup!$A:$A,Price_Lookup!$D:$D,0),"")</f>
        <v>0</v>
      </c>
      <c r="G350">
        <f t="shared" si="5"/>
        <v>0</v>
      </c>
    </row>
    <row r="351" spans="2:7" x14ac:dyDescent="0.25">
      <c r="B351" t="str">
        <f>IFERROR(VLOOKUP(A351,Price_Lookup!$A:$C,2,FALSE),"")</f>
        <v/>
      </c>
      <c r="F351">
        <f>IFERROR(_xlfn.XLOOKUP(A351,Price_Lookup!$A:$A,Price_Lookup!$D:$D,0),"")</f>
        <v>0</v>
      </c>
      <c r="G351">
        <f t="shared" si="5"/>
        <v>0</v>
      </c>
    </row>
    <row r="352" spans="2:7" x14ac:dyDescent="0.25">
      <c r="B352" t="str">
        <f>IFERROR(VLOOKUP(A352,Price_Lookup!$A:$C,2,FALSE),"")</f>
        <v/>
      </c>
      <c r="F352">
        <f>IFERROR(_xlfn.XLOOKUP(A352,Price_Lookup!$A:$A,Price_Lookup!$D:$D,0),"")</f>
        <v>0</v>
      </c>
      <c r="G352">
        <f t="shared" si="5"/>
        <v>0</v>
      </c>
    </row>
    <row r="353" spans="2:7" x14ac:dyDescent="0.25">
      <c r="B353" t="str">
        <f>IFERROR(VLOOKUP(A353,Price_Lookup!$A:$C,2,FALSE),"")</f>
        <v/>
      </c>
      <c r="F353">
        <f>IFERROR(_xlfn.XLOOKUP(A353,Price_Lookup!$A:$A,Price_Lookup!$D:$D,0),"")</f>
        <v>0</v>
      </c>
      <c r="G353">
        <f t="shared" si="5"/>
        <v>0</v>
      </c>
    </row>
    <row r="354" spans="2:7" x14ac:dyDescent="0.25">
      <c r="B354" t="str">
        <f>IFERROR(VLOOKUP(A354,Price_Lookup!$A:$C,2,FALSE),"")</f>
        <v/>
      </c>
      <c r="F354">
        <f>IFERROR(_xlfn.XLOOKUP(A354,Price_Lookup!$A:$A,Price_Lookup!$D:$D,0),"")</f>
        <v>0</v>
      </c>
      <c r="G354">
        <f t="shared" si="5"/>
        <v>0</v>
      </c>
    </row>
    <row r="355" spans="2:7" x14ac:dyDescent="0.25">
      <c r="B355" t="str">
        <f>IFERROR(VLOOKUP(A355,Price_Lookup!$A:$C,2,FALSE),"")</f>
        <v/>
      </c>
      <c r="F355">
        <f>IFERROR(_xlfn.XLOOKUP(A355,Price_Lookup!$A:$A,Price_Lookup!$D:$D,0),"")</f>
        <v>0</v>
      </c>
      <c r="G355">
        <f t="shared" si="5"/>
        <v>0</v>
      </c>
    </row>
    <row r="356" spans="2:7" x14ac:dyDescent="0.25">
      <c r="B356" t="str">
        <f>IFERROR(VLOOKUP(A356,Price_Lookup!$A:$C,2,FALSE),"")</f>
        <v/>
      </c>
      <c r="F356">
        <f>IFERROR(_xlfn.XLOOKUP(A356,Price_Lookup!$A:$A,Price_Lookup!$D:$D,0),"")</f>
        <v>0</v>
      </c>
      <c r="G356">
        <f t="shared" si="5"/>
        <v>0</v>
      </c>
    </row>
    <row r="357" spans="2:7" x14ac:dyDescent="0.25">
      <c r="B357" t="str">
        <f>IFERROR(VLOOKUP(A357,Price_Lookup!$A:$C,2,FALSE),"")</f>
        <v/>
      </c>
      <c r="F357">
        <f>IFERROR(_xlfn.XLOOKUP(A357,Price_Lookup!$A:$A,Price_Lookup!$D:$D,0),"")</f>
        <v>0</v>
      </c>
      <c r="G357">
        <f t="shared" si="5"/>
        <v>0</v>
      </c>
    </row>
    <row r="358" spans="2:7" x14ac:dyDescent="0.25">
      <c r="B358" t="str">
        <f>IFERROR(VLOOKUP(A358,Price_Lookup!$A:$C,2,FALSE),"")</f>
        <v/>
      </c>
      <c r="F358">
        <f>IFERROR(_xlfn.XLOOKUP(A358,Price_Lookup!$A:$A,Price_Lookup!$D:$D,0),"")</f>
        <v>0</v>
      </c>
      <c r="G358">
        <f t="shared" si="5"/>
        <v>0</v>
      </c>
    </row>
    <row r="359" spans="2:7" x14ac:dyDescent="0.25">
      <c r="B359" t="str">
        <f>IFERROR(VLOOKUP(A359,Price_Lookup!$A:$C,2,FALSE),"")</f>
        <v/>
      </c>
      <c r="F359">
        <f>IFERROR(_xlfn.XLOOKUP(A359,Price_Lookup!$A:$A,Price_Lookup!$D:$D,0),"")</f>
        <v>0</v>
      </c>
      <c r="G359">
        <f t="shared" si="5"/>
        <v>0</v>
      </c>
    </row>
    <row r="360" spans="2:7" x14ac:dyDescent="0.25">
      <c r="B360" t="str">
        <f>IFERROR(VLOOKUP(A360,Price_Lookup!$A:$C,2,FALSE),"")</f>
        <v/>
      </c>
      <c r="F360">
        <f>IFERROR(_xlfn.XLOOKUP(A360,Price_Lookup!$A:$A,Price_Lookup!$D:$D,0),"")</f>
        <v>0</v>
      </c>
      <c r="G360">
        <f t="shared" si="5"/>
        <v>0</v>
      </c>
    </row>
    <row r="361" spans="2:7" x14ac:dyDescent="0.25">
      <c r="B361" t="str">
        <f>IFERROR(VLOOKUP(A361,Price_Lookup!$A:$C,2,FALSE),"")</f>
        <v/>
      </c>
      <c r="F361">
        <f>IFERROR(_xlfn.XLOOKUP(A361,Price_Lookup!$A:$A,Price_Lookup!$D:$D,0),"")</f>
        <v>0</v>
      </c>
      <c r="G361">
        <f t="shared" si="5"/>
        <v>0</v>
      </c>
    </row>
    <row r="362" spans="2:7" x14ac:dyDescent="0.25">
      <c r="B362" t="str">
        <f>IFERROR(VLOOKUP(A362,Price_Lookup!$A:$C,2,FALSE),"")</f>
        <v/>
      </c>
      <c r="F362">
        <f>IFERROR(_xlfn.XLOOKUP(A362,Price_Lookup!$A:$A,Price_Lookup!$D:$D,0),"")</f>
        <v>0</v>
      </c>
      <c r="G362">
        <f t="shared" si="5"/>
        <v>0</v>
      </c>
    </row>
    <row r="363" spans="2:7" x14ac:dyDescent="0.25">
      <c r="B363" t="str">
        <f>IFERROR(VLOOKUP(A363,Price_Lookup!$A:$C,2,FALSE),"")</f>
        <v/>
      </c>
      <c r="F363">
        <f>IFERROR(_xlfn.XLOOKUP(A363,Price_Lookup!$A:$A,Price_Lookup!$D:$D,0),"")</f>
        <v>0</v>
      </c>
      <c r="G363">
        <f t="shared" si="5"/>
        <v>0</v>
      </c>
    </row>
    <row r="364" spans="2:7" x14ac:dyDescent="0.25">
      <c r="B364" t="str">
        <f>IFERROR(VLOOKUP(A364,Price_Lookup!$A:$C,2,FALSE),"")</f>
        <v/>
      </c>
      <c r="F364">
        <f>IFERROR(_xlfn.XLOOKUP(A364,Price_Lookup!$A:$A,Price_Lookup!$D:$D,0),"")</f>
        <v>0</v>
      </c>
      <c r="G364">
        <f t="shared" si="5"/>
        <v>0</v>
      </c>
    </row>
    <row r="365" spans="2:7" x14ac:dyDescent="0.25">
      <c r="B365" t="str">
        <f>IFERROR(VLOOKUP(A365,Price_Lookup!$A:$C,2,FALSE),"")</f>
        <v/>
      </c>
      <c r="F365">
        <f>IFERROR(_xlfn.XLOOKUP(A365,Price_Lookup!$A:$A,Price_Lookup!$D:$D,0),"")</f>
        <v>0</v>
      </c>
      <c r="G365">
        <f t="shared" si="5"/>
        <v>0</v>
      </c>
    </row>
    <row r="366" spans="2:7" x14ac:dyDescent="0.25">
      <c r="B366" t="str">
        <f>IFERROR(VLOOKUP(A366,Price_Lookup!$A:$C,2,FALSE),"")</f>
        <v/>
      </c>
      <c r="F366">
        <f>IFERROR(_xlfn.XLOOKUP(A366,Price_Lookup!$A:$A,Price_Lookup!$D:$D,0),"")</f>
        <v>0</v>
      </c>
      <c r="G366">
        <f t="shared" si="5"/>
        <v>0</v>
      </c>
    </row>
    <row r="367" spans="2:7" x14ac:dyDescent="0.25">
      <c r="B367" t="str">
        <f>IFERROR(VLOOKUP(A367,Price_Lookup!$A:$C,2,FALSE),"")</f>
        <v/>
      </c>
      <c r="F367">
        <f>IFERROR(_xlfn.XLOOKUP(A367,Price_Lookup!$A:$A,Price_Lookup!$D:$D,0),"")</f>
        <v>0</v>
      </c>
      <c r="G367">
        <f t="shared" si="5"/>
        <v>0</v>
      </c>
    </row>
    <row r="368" spans="2:7" x14ac:dyDescent="0.25">
      <c r="B368" t="str">
        <f>IFERROR(VLOOKUP(A368,Price_Lookup!$A:$C,2,FALSE),"")</f>
        <v/>
      </c>
      <c r="F368">
        <f>IFERROR(_xlfn.XLOOKUP(A368,Price_Lookup!$A:$A,Price_Lookup!$D:$D,0),"")</f>
        <v>0</v>
      </c>
      <c r="G368">
        <f t="shared" si="5"/>
        <v>0</v>
      </c>
    </row>
    <row r="369" spans="2:7" x14ac:dyDescent="0.25">
      <c r="B369" t="str">
        <f>IFERROR(VLOOKUP(A369,Price_Lookup!$A:$C,2,FALSE),"")</f>
        <v/>
      </c>
      <c r="F369">
        <f>IFERROR(_xlfn.XLOOKUP(A369,Price_Lookup!$A:$A,Price_Lookup!$D:$D,0),"")</f>
        <v>0</v>
      </c>
      <c r="G369">
        <f t="shared" si="5"/>
        <v>0</v>
      </c>
    </row>
    <row r="370" spans="2:7" x14ac:dyDescent="0.25">
      <c r="B370" t="str">
        <f>IFERROR(VLOOKUP(A370,Price_Lookup!$A:$C,2,FALSE),"")</f>
        <v/>
      </c>
      <c r="F370">
        <f>IFERROR(_xlfn.XLOOKUP(A370,Price_Lookup!$A:$A,Price_Lookup!$D:$D,0),"")</f>
        <v>0</v>
      </c>
      <c r="G370">
        <f t="shared" si="5"/>
        <v>0</v>
      </c>
    </row>
    <row r="371" spans="2:7" x14ac:dyDescent="0.25">
      <c r="B371" t="str">
        <f>IFERROR(VLOOKUP(A371,Price_Lookup!$A:$C,2,FALSE),"")</f>
        <v/>
      </c>
      <c r="F371">
        <f>IFERROR(_xlfn.XLOOKUP(A371,Price_Lookup!$A:$A,Price_Lookup!$D:$D,0),"")</f>
        <v>0</v>
      </c>
      <c r="G371">
        <f t="shared" si="5"/>
        <v>0</v>
      </c>
    </row>
    <row r="372" spans="2:7" x14ac:dyDescent="0.25">
      <c r="B372" t="str">
        <f>IFERROR(VLOOKUP(A372,Price_Lookup!$A:$C,2,FALSE),"")</f>
        <v/>
      </c>
      <c r="F372">
        <f>IFERROR(_xlfn.XLOOKUP(A372,Price_Lookup!$A:$A,Price_Lookup!$D:$D,0),"")</f>
        <v>0</v>
      </c>
      <c r="G372">
        <f t="shared" si="5"/>
        <v>0</v>
      </c>
    </row>
    <row r="373" spans="2:7" x14ac:dyDescent="0.25">
      <c r="B373" t="str">
        <f>IFERROR(VLOOKUP(A373,Price_Lookup!$A:$C,2,FALSE),"")</f>
        <v/>
      </c>
      <c r="F373">
        <f>IFERROR(_xlfn.XLOOKUP(A373,Price_Lookup!$A:$A,Price_Lookup!$D:$D,0),"")</f>
        <v>0</v>
      </c>
      <c r="G373">
        <f t="shared" si="5"/>
        <v>0</v>
      </c>
    </row>
    <row r="374" spans="2:7" x14ac:dyDescent="0.25">
      <c r="B374" t="str">
        <f>IFERROR(VLOOKUP(A374,Price_Lookup!$A:$C,2,FALSE),"")</f>
        <v/>
      </c>
      <c r="F374">
        <f>IFERROR(_xlfn.XLOOKUP(A374,Price_Lookup!$A:$A,Price_Lookup!$D:$D,0),"")</f>
        <v>0</v>
      </c>
      <c r="G374">
        <f t="shared" si="5"/>
        <v>0</v>
      </c>
    </row>
    <row r="375" spans="2:7" x14ac:dyDescent="0.25">
      <c r="B375" t="str">
        <f>IFERROR(VLOOKUP(A375,Price_Lookup!$A:$C,2,FALSE),"")</f>
        <v/>
      </c>
      <c r="F375">
        <f>IFERROR(_xlfn.XLOOKUP(A375,Price_Lookup!$A:$A,Price_Lookup!$D:$D,0),"")</f>
        <v>0</v>
      </c>
      <c r="G375">
        <f t="shared" si="5"/>
        <v>0</v>
      </c>
    </row>
    <row r="376" spans="2:7" x14ac:dyDescent="0.25">
      <c r="B376" t="str">
        <f>IFERROR(VLOOKUP(A376,Price_Lookup!$A:$C,2,FALSE),"")</f>
        <v/>
      </c>
      <c r="F376">
        <f>IFERROR(_xlfn.XLOOKUP(A376,Price_Lookup!$A:$A,Price_Lookup!$D:$D,0),"")</f>
        <v>0</v>
      </c>
      <c r="G376">
        <f t="shared" si="5"/>
        <v>0</v>
      </c>
    </row>
    <row r="377" spans="2:7" x14ac:dyDescent="0.25">
      <c r="B377" t="str">
        <f>IFERROR(VLOOKUP(A377,Price_Lookup!$A:$C,2,FALSE),"")</f>
        <v/>
      </c>
      <c r="F377">
        <f>IFERROR(_xlfn.XLOOKUP(A377,Price_Lookup!$A:$A,Price_Lookup!$D:$D,0),"")</f>
        <v>0</v>
      </c>
      <c r="G377">
        <f t="shared" si="5"/>
        <v>0</v>
      </c>
    </row>
    <row r="378" spans="2:7" x14ac:dyDescent="0.25">
      <c r="B378" t="str">
        <f>IFERROR(VLOOKUP(A378,Price_Lookup!$A:$C,2,FALSE),"")</f>
        <v/>
      </c>
      <c r="F378">
        <f>IFERROR(_xlfn.XLOOKUP(A378,Price_Lookup!$A:$A,Price_Lookup!$D:$D,0),"")</f>
        <v>0</v>
      </c>
      <c r="G378">
        <f t="shared" si="5"/>
        <v>0</v>
      </c>
    </row>
    <row r="379" spans="2:7" x14ac:dyDescent="0.25">
      <c r="B379" t="str">
        <f>IFERROR(VLOOKUP(A379,Price_Lookup!$A:$C,2,FALSE),"")</f>
        <v/>
      </c>
      <c r="F379">
        <f>IFERROR(_xlfn.XLOOKUP(A379,Price_Lookup!$A:$A,Price_Lookup!$D:$D,0),"")</f>
        <v>0</v>
      </c>
      <c r="G379">
        <f t="shared" si="5"/>
        <v>0</v>
      </c>
    </row>
    <row r="380" spans="2:7" x14ac:dyDescent="0.25">
      <c r="B380" t="str">
        <f>IFERROR(VLOOKUP(A380,Price_Lookup!$A:$C,2,FALSE),"")</f>
        <v/>
      </c>
      <c r="F380">
        <f>IFERROR(_xlfn.XLOOKUP(A380,Price_Lookup!$A:$A,Price_Lookup!$D:$D,0),"")</f>
        <v>0</v>
      </c>
      <c r="G380">
        <f t="shared" si="5"/>
        <v>0</v>
      </c>
    </row>
    <row r="381" spans="2:7" x14ac:dyDescent="0.25">
      <c r="B381" t="str">
        <f>IFERROR(VLOOKUP(A381,Price_Lookup!$A:$C,2,FALSE),"")</f>
        <v/>
      </c>
      <c r="F381">
        <f>IFERROR(_xlfn.XLOOKUP(A381,Price_Lookup!$A:$A,Price_Lookup!$D:$D,0),"")</f>
        <v>0</v>
      </c>
      <c r="G381">
        <f t="shared" si="5"/>
        <v>0</v>
      </c>
    </row>
    <row r="382" spans="2:7" x14ac:dyDescent="0.25">
      <c r="B382" t="str">
        <f>IFERROR(VLOOKUP(A382,Price_Lookup!$A:$C,2,FALSE),"")</f>
        <v/>
      </c>
      <c r="F382">
        <f>IFERROR(_xlfn.XLOOKUP(A382,Price_Lookup!$A:$A,Price_Lookup!$D:$D,0),"")</f>
        <v>0</v>
      </c>
      <c r="G382">
        <f t="shared" si="5"/>
        <v>0</v>
      </c>
    </row>
    <row r="383" spans="2:7" x14ac:dyDescent="0.25">
      <c r="B383" t="str">
        <f>IFERROR(VLOOKUP(A383,Price_Lookup!$A:$C,2,FALSE),"")</f>
        <v/>
      </c>
      <c r="F383">
        <f>IFERROR(_xlfn.XLOOKUP(A383,Price_Lookup!$A:$A,Price_Lookup!$D:$D,0),"")</f>
        <v>0</v>
      </c>
      <c r="G383">
        <f t="shared" si="5"/>
        <v>0</v>
      </c>
    </row>
    <row r="384" spans="2:7" x14ac:dyDescent="0.25">
      <c r="B384" t="str">
        <f>IFERROR(VLOOKUP(A384,Price_Lookup!$A:$C,2,FALSE),"")</f>
        <v/>
      </c>
      <c r="F384">
        <f>IFERROR(_xlfn.XLOOKUP(A384,Price_Lookup!$A:$A,Price_Lookup!$D:$D,0),"")</f>
        <v>0</v>
      </c>
      <c r="G384">
        <f t="shared" si="5"/>
        <v>0</v>
      </c>
    </row>
    <row r="385" spans="2:7" x14ac:dyDescent="0.25">
      <c r="B385" t="str">
        <f>IFERROR(VLOOKUP(A385,Price_Lookup!$A:$C,2,FALSE),"")</f>
        <v/>
      </c>
      <c r="F385">
        <f>IFERROR(_xlfn.XLOOKUP(A385,Price_Lookup!$A:$A,Price_Lookup!$D:$D,0),"")</f>
        <v>0</v>
      </c>
      <c r="G385">
        <f t="shared" si="5"/>
        <v>0</v>
      </c>
    </row>
    <row r="386" spans="2:7" x14ac:dyDescent="0.25">
      <c r="B386" t="str">
        <f>IFERROR(VLOOKUP(A386,Price_Lookup!$A:$C,2,FALSE),"")</f>
        <v/>
      </c>
      <c r="F386">
        <f>IFERROR(_xlfn.XLOOKUP(A386,Price_Lookup!$A:$A,Price_Lookup!$D:$D,0),"")</f>
        <v>0</v>
      </c>
      <c r="G386">
        <f t="shared" ref="G386:G449" si="6">IFERROR(C386*F386,"")</f>
        <v>0</v>
      </c>
    </row>
    <row r="387" spans="2:7" x14ac:dyDescent="0.25">
      <c r="B387" t="str">
        <f>IFERROR(VLOOKUP(A387,Price_Lookup!$A:$C,2,FALSE),"")</f>
        <v/>
      </c>
      <c r="F387">
        <f>IFERROR(_xlfn.XLOOKUP(A387,Price_Lookup!$A:$A,Price_Lookup!$D:$D,0),"")</f>
        <v>0</v>
      </c>
      <c r="G387">
        <f t="shared" si="6"/>
        <v>0</v>
      </c>
    </row>
    <row r="388" spans="2:7" x14ac:dyDescent="0.25">
      <c r="B388" t="str">
        <f>IFERROR(VLOOKUP(A388,Price_Lookup!$A:$C,2,FALSE),"")</f>
        <v/>
      </c>
      <c r="F388">
        <f>IFERROR(_xlfn.XLOOKUP(A388,Price_Lookup!$A:$A,Price_Lookup!$D:$D,0),"")</f>
        <v>0</v>
      </c>
      <c r="G388">
        <f t="shared" si="6"/>
        <v>0</v>
      </c>
    </row>
    <row r="389" spans="2:7" x14ac:dyDescent="0.25">
      <c r="B389" t="str">
        <f>IFERROR(VLOOKUP(A389,Price_Lookup!$A:$C,2,FALSE),"")</f>
        <v/>
      </c>
      <c r="F389">
        <f>IFERROR(_xlfn.XLOOKUP(A389,Price_Lookup!$A:$A,Price_Lookup!$D:$D,0),"")</f>
        <v>0</v>
      </c>
      <c r="G389">
        <f t="shared" si="6"/>
        <v>0</v>
      </c>
    </row>
    <row r="390" spans="2:7" x14ac:dyDescent="0.25">
      <c r="B390" t="str">
        <f>IFERROR(VLOOKUP(A390,Price_Lookup!$A:$C,2,FALSE),"")</f>
        <v/>
      </c>
      <c r="F390">
        <f>IFERROR(_xlfn.XLOOKUP(A390,Price_Lookup!$A:$A,Price_Lookup!$D:$D,0),"")</f>
        <v>0</v>
      </c>
      <c r="G390">
        <f t="shared" si="6"/>
        <v>0</v>
      </c>
    </row>
    <row r="391" spans="2:7" x14ac:dyDescent="0.25">
      <c r="B391" t="str">
        <f>IFERROR(VLOOKUP(A391,Price_Lookup!$A:$C,2,FALSE),"")</f>
        <v/>
      </c>
      <c r="F391">
        <f>IFERROR(_xlfn.XLOOKUP(A391,Price_Lookup!$A:$A,Price_Lookup!$D:$D,0),"")</f>
        <v>0</v>
      </c>
      <c r="G391">
        <f t="shared" si="6"/>
        <v>0</v>
      </c>
    </row>
    <row r="392" spans="2:7" x14ac:dyDescent="0.25">
      <c r="B392" t="str">
        <f>IFERROR(VLOOKUP(A392,Price_Lookup!$A:$C,2,FALSE),"")</f>
        <v/>
      </c>
      <c r="F392">
        <f>IFERROR(_xlfn.XLOOKUP(A392,Price_Lookup!$A:$A,Price_Lookup!$D:$D,0),"")</f>
        <v>0</v>
      </c>
      <c r="G392">
        <f t="shared" si="6"/>
        <v>0</v>
      </c>
    </row>
    <row r="393" spans="2:7" x14ac:dyDescent="0.25">
      <c r="B393" t="str">
        <f>IFERROR(VLOOKUP(A393,Price_Lookup!$A:$C,2,FALSE),"")</f>
        <v/>
      </c>
      <c r="F393">
        <f>IFERROR(_xlfn.XLOOKUP(A393,Price_Lookup!$A:$A,Price_Lookup!$D:$D,0),"")</f>
        <v>0</v>
      </c>
      <c r="G393">
        <f t="shared" si="6"/>
        <v>0</v>
      </c>
    </row>
    <row r="394" spans="2:7" x14ac:dyDescent="0.25">
      <c r="B394" t="str">
        <f>IFERROR(VLOOKUP(A394,Price_Lookup!$A:$C,2,FALSE),"")</f>
        <v/>
      </c>
      <c r="F394">
        <f>IFERROR(_xlfn.XLOOKUP(A394,Price_Lookup!$A:$A,Price_Lookup!$D:$D,0),"")</f>
        <v>0</v>
      </c>
      <c r="G394">
        <f t="shared" si="6"/>
        <v>0</v>
      </c>
    </row>
    <row r="395" spans="2:7" x14ac:dyDescent="0.25">
      <c r="B395" t="str">
        <f>IFERROR(VLOOKUP(A395,Price_Lookup!$A:$C,2,FALSE),"")</f>
        <v/>
      </c>
      <c r="F395">
        <f>IFERROR(_xlfn.XLOOKUP(A395,Price_Lookup!$A:$A,Price_Lookup!$D:$D,0),"")</f>
        <v>0</v>
      </c>
      <c r="G395">
        <f t="shared" si="6"/>
        <v>0</v>
      </c>
    </row>
    <row r="396" spans="2:7" x14ac:dyDescent="0.25">
      <c r="B396" t="str">
        <f>IFERROR(VLOOKUP(A396,Price_Lookup!$A:$C,2,FALSE),"")</f>
        <v/>
      </c>
      <c r="F396">
        <f>IFERROR(_xlfn.XLOOKUP(A396,Price_Lookup!$A:$A,Price_Lookup!$D:$D,0),"")</f>
        <v>0</v>
      </c>
      <c r="G396">
        <f t="shared" si="6"/>
        <v>0</v>
      </c>
    </row>
    <row r="397" spans="2:7" x14ac:dyDescent="0.25">
      <c r="B397" t="str">
        <f>IFERROR(VLOOKUP(A397,Price_Lookup!$A:$C,2,FALSE),"")</f>
        <v/>
      </c>
      <c r="F397">
        <f>IFERROR(_xlfn.XLOOKUP(A397,Price_Lookup!$A:$A,Price_Lookup!$D:$D,0),"")</f>
        <v>0</v>
      </c>
      <c r="G397">
        <f t="shared" si="6"/>
        <v>0</v>
      </c>
    </row>
    <row r="398" spans="2:7" x14ac:dyDescent="0.25">
      <c r="B398" t="str">
        <f>IFERROR(VLOOKUP(A398,Price_Lookup!$A:$C,2,FALSE),"")</f>
        <v/>
      </c>
      <c r="F398">
        <f>IFERROR(_xlfn.XLOOKUP(A398,Price_Lookup!$A:$A,Price_Lookup!$D:$D,0),"")</f>
        <v>0</v>
      </c>
      <c r="G398">
        <f t="shared" si="6"/>
        <v>0</v>
      </c>
    </row>
    <row r="399" spans="2:7" x14ac:dyDescent="0.25">
      <c r="B399" t="str">
        <f>IFERROR(VLOOKUP(A399,Price_Lookup!$A:$C,2,FALSE),"")</f>
        <v/>
      </c>
      <c r="F399">
        <f>IFERROR(_xlfn.XLOOKUP(A399,Price_Lookup!$A:$A,Price_Lookup!$D:$D,0),"")</f>
        <v>0</v>
      </c>
      <c r="G399">
        <f t="shared" si="6"/>
        <v>0</v>
      </c>
    </row>
    <row r="400" spans="2:7" x14ac:dyDescent="0.25">
      <c r="B400" t="str">
        <f>IFERROR(VLOOKUP(A400,Price_Lookup!$A:$C,2,FALSE),"")</f>
        <v/>
      </c>
      <c r="F400">
        <f>IFERROR(_xlfn.XLOOKUP(A400,Price_Lookup!$A:$A,Price_Lookup!$D:$D,0),"")</f>
        <v>0</v>
      </c>
      <c r="G400">
        <f t="shared" si="6"/>
        <v>0</v>
      </c>
    </row>
    <row r="401" spans="2:7" x14ac:dyDescent="0.25">
      <c r="B401" t="str">
        <f>IFERROR(VLOOKUP(A401,Price_Lookup!$A:$C,2,FALSE),"")</f>
        <v/>
      </c>
      <c r="F401">
        <f>IFERROR(_xlfn.XLOOKUP(A401,Price_Lookup!$A:$A,Price_Lookup!$D:$D,0),"")</f>
        <v>0</v>
      </c>
      <c r="G401">
        <f t="shared" si="6"/>
        <v>0</v>
      </c>
    </row>
    <row r="402" spans="2:7" x14ac:dyDescent="0.25">
      <c r="B402" t="str">
        <f>IFERROR(VLOOKUP(A402,Price_Lookup!$A:$C,2,FALSE),"")</f>
        <v/>
      </c>
      <c r="F402">
        <f>IFERROR(_xlfn.XLOOKUP(A402,Price_Lookup!$A:$A,Price_Lookup!$D:$D,0),"")</f>
        <v>0</v>
      </c>
      <c r="G402">
        <f t="shared" si="6"/>
        <v>0</v>
      </c>
    </row>
    <row r="403" spans="2:7" x14ac:dyDescent="0.25">
      <c r="B403" t="str">
        <f>IFERROR(VLOOKUP(A403,Price_Lookup!$A:$C,2,FALSE),"")</f>
        <v/>
      </c>
      <c r="F403">
        <f>IFERROR(_xlfn.XLOOKUP(A403,Price_Lookup!$A:$A,Price_Lookup!$D:$D,0),"")</f>
        <v>0</v>
      </c>
      <c r="G403">
        <f t="shared" si="6"/>
        <v>0</v>
      </c>
    </row>
    <row r="404" spans="2:7" x14ac:dyDescent="0.25">
      <c r="B404" t="str">
        <f>IFERROR(VLOOKUP(A404,Price_Lookup!$A:$C,2,FALSE),"")</f>
        <v/>
      </c>
      <c r="F404">
        <f>IFERROR(_xlfn.XLOOKUP(A404,Price_Lookup!$A:$A,Price_Lookup!$D:$D,0),"")</f>
        <v>0</v>
      </c>
      <c r="G404">
        <f t="shared" si="6"/>
        <v>0</v>
      </c>
    </row>
    <row r="405" spans="2:7" x14ac:dyDescent="0.25">
      <c r="B405" t="str">
        <f>IFERROR(VLOOKUP(A405,Price_Lookup!$A:$C,2,FALSE),"")</f>
        <v/>
      </c>
      <c r="F405">
        <f>IFERROR(_xlfn.XLOOKUP(A405,Price_Lookup!$A:$A,Price_Lookup!$D:$D,0),"")</f>
        <v>0</v>
      </c>
      <c r="G405">
        <f t="shared" si="6"/>
        <v>0</v>
      </c>
    </row>
    <row r="406" spans="2:7" x14ac:dyDescent="0.25">
      <c r="B406" t="str">
        <f>IFERROR(VLOOKUP(A406,Price_Lookup!$A:$C,2,FALSE),"")</f>
        <v/>
      </c>
      <c r="F406">
        <f>IFERROR(_xlfn.XLOOKUP(A406,Price_Lookup!$A:$A,Price_Lookup!$D:$D,0),"")</f>
        <v>0</v>
      </c>
      <c r="G406">
        <f t="shared" si="6"/>
        <v>0</v>
      </c>
    </row>
    <row r="407" spans="2:7" x14ac:dyDescent="0.25">
      <c r="B407" t="str">
        <f>IFERROR(VLOOKUP(A407,Price_Lookup!$A:$C,2,FALSE),"")</f>
        <v/>
      </c>
      <c r="F407">
        <f>IFERROR(_xlfn.XLOOKUP(A407,Price_Lookup!$A:$A,Price_Lookup!$D:$D,0),"")</f>
        <v>0</v>
      </c>
      <c r="G407">
        <f t="shared" si="6"/>
        <v>0</v>
      </c>
    </row>
    <row r="408" spans="2:7" x14ac:dyDescent="0.25">
      <c r="B408" t="str">
        <f>IFERROR(VLOOKUP(A408,Price_Lookup!$A:$C,2,FALSE),"")</f>
        <v/>
      </c>
      <c r="F408">
        <f>IFERROR(_xlfn.XLOOKUP(A408,Price_Lookup!$A:$A,Price_Lookup!$D:$D,0),"")</f>
        <v>0</v>
      </c>
      <c r="G408">
        <f t="shared" si="6"/>
        <v>0</v>
      </c>
    </row>
    <row r="409" spans="2:7" x14ac:dyDescent="0.25">
      <c r="B409" t="str">
        <f>IFERROR(VLOOKUP(A409,Price_Lookup!$A:$C,2,FALSE),"")</f>
        <v/>
      </c>
      <c r="F409">
        <f>IFERROR(_xlfn.XLOOKUP(A409,Price_Lookup!$A:$A,Price_Lookup!$D:$D,0),"")</f>
        <v>0</v>
      </c>
      <c r="G409">
        <f t="shared" si="6"/>
        <v>0</v>
      </c>
    </row>
    <row r="410" spans="2:7" x14ac:dyDescent="0.25">
      <c r="B410" t="str">
        <f>IFERROR(VLOOKUP(A410,Price_Lookup!$A:$C,2,FALSE),"")</f>
        <v/>
      </c>
      <c r="F410">
        <f>IFERROR(_xlfn.XLOOKUP(A410,Price_Lookup!$A:$A,Price_Lookup!$D:$D,0),"")</f>
        <v>0</v>
      </c>
      <c r="G410">
        <f t="shared" si="6"/>
        <v>0</v>
      </c>
    </row>
    <row r="411" spans="2:7" x14ac:dyDescent="0.25">
      <c r="B411" t="str">
        <f>IFERROR(VLOOKUP(A411,Price_Lookup!$A:$C,2,FALSE),"")</f>
        <v/>
      </c>
      <c r="F411">
        <f>IFERROR(_xlfn.XLOOKUP(A411,Price_Lookup!$A:$A,Price_Lookup!$D:$D,0),"")</f>
        <v>0</v>
      </c>
      <c r="G411">
        <f t="shared" si="6"/>
        <v>0</v>
      </c>
    </row>
    <row r="412" spans="2:7" x14ac:dyDescent="0.25">
      <c r="B412" t="str">
        <f>IFERROR(VLOOKUP(A412,Price_Lookup!$A:$C,2,FALSE),"")</f>
        <v/>
      </c>
      <c r="F412">
        <f>IFERROR(_xlfn.XLOOKUP(A412,Price_Lookup!$A:$A,Price_Lookup!$D:$D,0),"")</f>
        <v>0</v>
      </c>
      <c r="G412">
        <f t="shared" si="6"/>
        <v>0</v>
      </c>
    </row>
    <row r="413" spans="2:7" x14ac:dyDescent="0.25">
      <c r="B413" t="str">
        <f>IFERROR(VLOOKUP(A413,Price_Lookup!$A:$C,2,FALSE),"")</f>
        <v/>
      </c>
      <c r="F413">
        <f>IFERROR(_xlfn.XLOOKUP(A413,Price_Lookup!$A:$A,Price_Lookup!$D:$D,0),"")</f>
        <v>0</v>
      </c>
      <c r="G413">
        <f t="shared" si="6"/>
        <v>0</v>
      </c>
    </row>
    <row r="414" spans="2:7" x14ac:dyDescent="0.25">
      <c r="B414" t="str">
        <f>IFERROR(VLOOKUP(A414,Price_Lookup!$A:$C,2,FALSE),"")</f>
        <v/>
      </c>
      <c r="F414">
        <f>IFERROR(_xlfn.XLOOKUP(A414,Price_Lookup!$A:$A,Price_Lookup!$D:$D,0),"")</f>
        <v>0</v>
      </c>
      <c r="G414">
        <f t="shared" si="6"/>
        <v>0</v>
      </c>
    </row>
    <row r="415" spans="2:7" x14ac:dyDescent="0.25">
      <c r="B415" t="str">
        <f>IFERROR(VLOOKUP(A415,Price_Lookup!$A:$C,2,FALSE),"")</f>
        <v/>
      </c>
      <c r="F415">
        <f>IFERROR(_xlfn.XLOOKUP(A415,Price_Lookup!$A:$A,Price_Lookup!$D:$D,0),"")</f>
        <v>0</v>
      </c>
      <c r="G415">
        <f t="shared" si="6"/>
        <v>0</v>
      </c>
    </row>
    <row r="416" spans="2:7" x14ac:dyDescent="0.25">
      <c r="B416" t="str">
        <f>IFERROR(VLOOKUP(A416,Price_Lookup!$A:$C,2,FALSE),"")</f>
        <v/>
      </c>
      <c r="F416">
        <f>IFERROR(_xlfn.XLOOKUP(A416,Price_Lookup!$A:$A,Price_Lookup!$D:$D,0),"")</f>
        <v>0</v>
      </c>
      <c r="G416">
        <f t="shared" si="6"/>
        <v>0</v>
      </c>
    </row>
    <row r="417" spans="2:7" x14ac:dyDescent="0.25">
      <c r="B417" t="str">
        <f>IFERROR(VLOOKUP(A417,Price_Lookup!$A:$C,2,FALSE),"")</f>
        <v/>
      </c>
      <c r="F417">
        <f>IFERROR(_xlfn.XLOOKUP(A417,Price_Lookup!$A:$A,Price_Lookup!$D:$D,0),"")</f>
        <v>0</v>
      </c>
      <c r="G417">
        <f t="shared" si="6"/>
        <v>0</v>
      </c>
    </row>
    <row r="418" spans="2:7" x14ac:dyDescent="0.25">
      <c r="B418" t="str">
        <f>IFERROR(VLOOKUP(A418,Price_Lookup!$A:$C,2,FALSE),"")</f>
        <v/>
      </c>
      <c r="F418">
        <f>IFERROR(_xlfn.XLOOKUP(A418,Price_Lookup!$A:$A,Price_Lookup!$D:$D,0),"")</f>
        <v>0</v>
      </c>
      <c r="G418">
        <f t="shared" si="6"/>
        <v>0</v>
      </c>
    </row>
    <row r="419" spans="2:7" x14ac:dyDescent="0.25">
      <c r="B419" t="str">
        <f>IFERROR(VLOOKUP(A419,Price_Lookup!$A:$C,2,FALSE),"")</f>
        <v/>
      </c>
      <c r="F419">
        <f>IFERROR(_xlfn.XLOOKUP(A419,Price_Lookup!$A:$A,Price_Lookup!$D:$D,0),"")</f>
        <v>0</v>
      </c>
      <c r="G419">
        <f t="shared" si="6"/>
        <v>0</v>
      </c>
    </row>
    <row r="420" spans="2:7" x14ac:dyDescent="0.25">
      <c r="B420" t="str">
        <f>IFERROR(VLOOKUP(A420,Price_Lookup!$A:$C,2,FALSE),"")</f>
        <v/>
      </c>
      <c r="F420">
        <f>IFERROR(_xlfn.XLOOKUP(A420,Price_Lookup!$A:$A,Price_Lookup!$D:$D,0),"")</f>
        <v>0</v>
      </c>
      <c r="G420">
        <f t="shared" si="6"/>
        <v>0</v>
      </c>
    </row>
    <row r="421" spans="2:7" x14ac:dyDescent="0.25">
      <c r="B421" t="str">
        <f>IFERROR(VLOOKUP(A421,Price_Lookup!$A:$C,2,FALSE),"")</f>
        <v/>
      </c>
      <c r="F421">
        <f>IFERROR(_xlfn.XLOOKUP(A421,Price_Lookup!$A:$A,Price_Lookup!$D:$D,0),"")</f>
        <v>0</v>
      </c>
      <c r="G421">
        <f t="shared" si="6"/>
        <v>0</v>
      </c>
    </row>
    <row r="422" spans="2:7" x14ac:dyDescent="0.25">
      <c r="B422" t="str">
        <f>IFERROR(VLOOKUP(A422,Price_Lookup!$A:$C,2,FALSE),"")</f>
        <v/>
      </c>
      <c r="F422">
        <f>IFERROR(_xlfn.XLOOKUP(A422,Price_Lookup!$A:$A,Price_Lookup!$D:$D,0),"")</f>
        <v>0</v>
      </c>
      <c r="G422">
        <f t="shared" si="6"/>
        <v>0</v>
      </c>
    </row>
    <row r="423" spans="2:7" x14ac:dyDescent="0.25">
      <c r="B423" t="str">
        <f>IFERROR(VLOOKUP(A423,Price_Lookup!$A:$C,2,FALSE),"")</f>
        <v/>
      </c>
      <c r="F423">
        <f>IFERROR(_xlfn.XLOOKUP(A423,Price_Lookup!$A:$A,Price_Lookup!$D:$D,0),"")</f>
        <v>0</v>
      </c>
      <c r="G423">
        <f t="shared" si="6"/>
        <v>0</v>
      </c>
    </row>
    <row r="424" spans="2:7" x14ac:dyDescent="0.25">
      <c r="B424" t="str">
        <f>IFERROR(VLOOKUP(A424,Price_Lookup!$A:$C,2,FALSE),"")</f>
        <v/>
      </c>
      <c r="F424">
        <f>IFERROR(_xlfn.XLOOKUP(A424,Price_Lookup!$A:$A,Price_Lookup!$D:$D,0),"")</f>
        <v>0</v>
      </c>
      <c r="G424">
        <f t="shared" si="6"/>
        <v>0</v>
      </c>
    </row>
    <row r="425" spans="2:7" x14ac:dyDescent="0.25">
      <c r="B425" t="str">
        <f>IFERROR(VLOOKUP(A425,Price_Lookup!$A:$C,2,FALSE),"")</f>
        <v/>
      </c>
      <c r="F425">
        <f>IFERROR(_xlfn.XLOOKUP(A425,Price_Lookup!$A:$A,Price_Lookup!$D:$D,0),"")</f>
        <v>0</v>
      </c>
      <c r="G425">
        <f t="shared" si="6"/>
        <v>0</v>
      </c>
    </row>
    <row r="426" spans="2:7" x14ac:dyDescent="0.25">
      <c r="B426" t="str">
        <f>IFERROR(VLOOKUP(A426,Price_Lookup!$A:$C,2,FALSE),"")</f>
        <v/>
      </c>
      <c r="F426">
        <f>IFERROR(_xlfn.XLOOKUP(A426,Price_Lookup!$A:$A,Price_Lookup!$D:$D,0),"")</f>
        <v>0</v>
      </c>
      <c r="G426">
        <f t="shared" si="6"/>
        <v>0</v>
      </c>
    </row>
    <row r="427" spans="2:7" x14ac:dyDescent="0.25">
      <c r="B427" t="str">
        <f>IFERROR(VLOOKUP(A427,Price_Lookup!$A:$C,2,FALSE),"")</f>
        <v/>
      </c>
      <c r="F427">
        <f>IFERROR(_xlfn.XLOOKUP(A427,Price_Lookup!$A:$A,Price_Lookup!$D:$D,0),"")</f>
        <v>0</v>
      </c>
      <c r="G427">
        <f t="shared" si="6"/>
        <v>0</v>
      </c>
    </row>
    <row r="428" spans="2:7" x14ac:dyDescent="0.25">
      <c r="B428" t="str">
        <f>IFERROR(VLOOKUP(A428,Price_Lookup!$A:$C,2,FALSE),"")</f>
        <v/>
      </c>
      <c r="F428">
        <f>IFERROR(_xlfn.XLOOKUP(A428,Price_Lookup!$A:$A,Price_Lookup!$D:$D,0),"")</f>
        <v>0</v>
      </c>
      <c r="G428">
        <f t="shared" si="6"/>
        <v>0</v>
      </c>
    </row>
    <row r="429" spans="2:7" x14ac:dyDescent="0.25">
      <c r="B429" t="str">
        <f>IFERROR(VLOOKUP(A429,Price_Lookup!$A:$C,2,FALSE),"")</f>
        <v/>
      </c>
      <c r="F429">
        <f>IFERROR(_xlfn.XLOOKUP(A429,Price_Lookup!$A:$A,Price_Lookup!$D:$D,0),"")</f>
        <v>0</v>
      </c>
      <c r="G429">
        <f t="shared" si="6"/>
        <v>0</v>
      </c>
    </row>
    <row r="430" spans="2:7" x14ac:dyDescent="0.25">
      <c r="B430" t="str">
        <f>IFERROR(VLOOKUP(A430,Price_Lookup!$A:$C,2,FALSE),"")</f>
        <v/>
      </c>
      <c r="F430">
        <f>IFERROR(_xlfn.XLOOKUP(A430,Price_Lookup!$A:$A,Price_Lookup!$D:$D,0),"")</f>
        <v>0</v>
      </c>
      <c r="G430">
        <f t="shared" si="6"/>
        <v>0</v>
      </c>
    </row>
    <row r="431" spans="2:7" x14ac:dyDescent="0.25">
      <c r="B431" t="str">
        <f>IFERROR(VLOOKUP(A431,Price_Lookup!$A:$C,2,FALSE),"")</f>
        <v/>
      </c>
      <c r="F431">
        <f>IFERROR(_xlfn.XLOOKUP(A431,Price_Lookup!$A:$A,Price_Lookup!$D:$D,0),"")</f>
        <v>0</v>
      </c>
      <c r="G431">
        <f t="shared" si="6"/>
        <v>0</v>
      </c>
    </row>
    <row r="432" spans="2:7" x14ac:dyDescent="0.25">
      <c r="B432" t="str">
        <f>IFERROR(VLOOKUP(A432,Price_Lookup!$A:$C,2,FALSE),"")</f>
        <v/>
      </c>
      <c r="F432">
        <f>IFERROR(_xlfn.XLOOKUP(A432,Price_Lookup!$A:$A,Price_Lookup!$D:$D,0),"")</f>
        <v>0</v>
      </c>
      <c r="G432">
        <f t="shared" si="6"/>
        <v>0</v>
      </c>
    </row>
    <row r="433" spans="2:7" x14ac:dyDescent="0.25">
      <c r="B433" t="str">
        <f>IFERROR(VLOOKUP(A433,Price_Lookup!$A:$C,2,FALSE),"")</f>
        <v/>
      </c>
      <c r="F433">
        <f>IFERROR(_xlfn.XLOOKUP(A433,Price_Lookup!$A:$A,Price_Lookup!$D:$D,0),"")</f>
        <v>0</v>
      </c>
      <c r="G433">
        <f t="shared" si="6"/>
        <v>0</v>
      </c>
    </row>
    <row r="434" spans="2:7" x14ac:dyDescent="0.25">
      <c r="B434" t="str">
        <f>IFERROR(VLOOKUP(A434,Price_Lookup!$A:$C,2,FALSE),"")</f>
        <v/>
      </c>
      <c r="F434">
        <f>IFERROR(_xlfn.XLOOKUP(A434,Price_Lookup!$A:$A,Price_Lookup!$D:$D,0),"")</f>
        <v>0</v>
      </c>
      <c r="G434">
        <f t="shared" si="6"/>
        <v>0</v>
      </c>
    </row>
    <row r="435" spans="2:7" x14ac:dyDescent="0.25">
      <c r="B435" t="str">
        <f>IFERROR(VLOOKUP(A435,Price_Lookup!$A:$C,2,FALSE),"")</f>
        <v/>
      </c>
      <c r="F435">
        <f>IFERROR(_xlfn.XLOOKUP(A435,Price_Lookup!$A:$A,Price_Lookup!$D:$D,0),"")</f>
        <v>0</v>
      </c>
      <c r="G435">
        <f t="shared" si="6"/>
        <v>0</v>
      </c>
    </row>
    <row r="436" spans="2:7" x14ac:dyDescent="0.25">
      <c r="B436" t="str">
        <f>IFERROR(VLOOKUP(A436,Price_Lookup!$A:$C,2,FALSE),"")</f>
        <v/>
      </c>
      <c r="F436">
        <f>IFERROR(_xlfn.XLOOKUP(A436,Price_Lookup!$A:$A,Price_Lookup!$D:$D,0),"")</f>
        <v>0</v>
      </c>
      <c r="G436">
        <f t="shared" si="6"/>
        <v>0</v>
      </c>
    </row>
    <row r="437" spans="2:7" x14ac:dyDescent="0.25">
      <c r="B437" t="str">
        <f>IFERROR(VLOOKUP(A437,Price_Lookup!$A:$C,2,FALSE),"")</f>
        <v/>
      </c>
      <c r="F437">
        <f>IFERROR(_xlfn.XLOOKUP(A437,Price_Lookup!$A:$A,Price_Lookup!$D:$D,0),"")</f>
        <v>0</v>
      </c>
      <c r="G437">
        <f t="shared" si="6"/>
        <v>0</v>
      </c>
    </row>
    <row r="438" spans="2:7" x14ac:dyDescent="0.25">
      <c r="B438" t="str">
        <f>IFERROR(VLOOKUP(A438,Price_Lookup!$A:$C,2,FALSE),"")</f>
        <v/>
      </c>
      <c r="F438">
        <f>IFERROR(_xlfn.XLOOKUP(A438,Price_Lookup!$A:$A,Price_Lookup!$D:$D,0),"")</f>
        <v>0</v>
      </c>
      <c r="G438">
        <f t="shared" si="6"/>
        <v>0</v>
      </c>
    </row>
    <row r="439" spans="2:7" x14ac:dyDescent="0.25">
      <c r="B439" t="str">
        <f>IFERROR(VLOOKUP(A439,Price_Lookup!$A:$C,2,FALSE),"")</f>
        <v/>
      </c>
      <c r="F439">
        <f>IFERROR(_xlfn.XLOOKUP(A439,Price_Lookup!$A:$A,Price_Lookup!$D:$D,0),"")</f>
        <v>0</v>
      </c>
      <c r="G439">
        <f t="shared" si="6"/>
        <v>0</v>
      </c>
    </row>
    <row r="440" spans="2:7" x14ac:dyDescent="0.25">
      <c r="B440" t="str">
        <f>IFERROR(VLOOKUP(A440,Price_Lookup!$A:$C,2,FALSE),"")</f>
        <v/>
      </c>
      <c r="F440">
        <f>IFERROR(_xlfn.XLOOKUP(A440,Price_Lookup!$A:$A,Price_Lookup!$D:$D,0),"")</f>
        <v>0</v>
      </c>
      <c r="G440">
        <f t="shared" si="6"/>
        <v>0</v>
      </c>
    </row>
    <row r="441" spans="2:7" x14ac:dyDescent="0.25">
      <c r="B441" t="str">
        <f>IFERROR(VLOOKUP(A441,Price_Lookup!$A:$C,2,FALSE),"")</f>
        <v/>
      </c>
      <c r="F441">
        <f>IFERROR(_xlfn.XLOOKUP(A441,Price_Lookup!$A:$A,Price_Lookup!$D:$D,0),"")</f>
        <v>0</v>
      </c>
      <c r="G441">
        <f t="shared" si="6"/>
        <v>0</v>
      </c>
    </row>
    <row r="442" spans="2:7" x14ac:dyDescent="0.25">
      <c r="B442" t="str">
        <f>IFERROR(VLOOKUP(A442,Price_Lookup!$A:$C,2,FALSE),"")</f>
        <v/>
      </c>
      <c r="F442">
        <f>IFERROR(_xlfn.XLOOKUP(A442,Price_Lookup!$A:$A,Price_Lookup!$D:$D,0),"")</f>
        <v>0</v>
      </c>
      <c r="G442">
        <f t="shared" si="6"/>
        <v>0</v>
      </c>
    </row>
    <row r="443" spans="2:7" x14ac:dyDescent="0.25">
      <c r="B443" t="str">
        <f>IFERROR(VLOOKUP(A443,Price_Lookup!$A:$C,2,FALSE),"")</f>
        <v/>
      </c>
      <c r="F443">
        <f>IFERROR(_xlfn.XLOOKUP(A443,Price_Lookup!$A:$A,Price_Lookup!$D:$D,0),"")</f>
        <v>0</v>
      </c>
      <c r="G443">
        <f t="shared" si="6"/>
        <v>0</v>
      </c>
    </row>
    <row r="444" spans="2:7" x14ac:dyDescent="0.25">
      <c r="B444" t="str">
        <f>IFERROR(VLOOKUP(A444,Price_Lookup!$A:$C,2,FALSE),"")</f>
        <v/>
      </c>
      <c r="F444">
        <f>IFERROR(_xlfn.XLOOKUP(A444,Price_Lookup!$A:$A,Price_Lookup!$D:$D,0),"")</f>
        <v>0</v>
      </c>
      <c r="G444">
        <f t="shared" si="6"/>
        <v>0</v>
      </c>
    </row>
    <row r="445" spans="2:7" x14ac:dyDescent="0.25">
      <c r="B445" t="str">
        <f>IFERROR(VLOOKUP(A445,Price_Lookup!$A:$C,2,FALSE),"")</f>
        <v/>
      </c>
      <c r="F445">
        <f>IFERROR(_xlfn.XLOOKUP(A445,Price_Lookup!$A:$A,Price_Lookup!$D:$D,0),"")</f>
        <v>0</v>
      </c>
      <c r="G445">
        <f t="shared" si="6"/>
        <v>0</v>
      </c>
    </row>
    <row r="446" spans="2:7" x14ac:dyDescent="0.25">
      <c r="B446" t="str">
        <f>IFERROR(VLOOKUP(A446,Price_Lookup!$A:$C,2,FALSE),"")</f>
        <v/>
      </c>
      <c r="F446">
        <f>IFERROR(_xlfn.XLOOKUP(A446,Price_Lookup!$A:$A,Price_Lookup!$D:$D,0),"")</f>
        <v>0</v>
      </c>
      <c r="G446">
        <f t="shared" si="6"/>
        <v>0</v>
      </c>
    </row>
    <row r="447" spans="2:7" x14ac:dyDescent="0.25">
      <c r="B447" t="str">
        <f>IFERROR(VLOOKUP(A447,Price_Lookup!$A:$C,2,FALSE),"")</f>
        <v/>
      </c>
      <c r="F447">
        <f>IFERROR(_xlfn.XLOOKUP(A447,Price_Lookup!$A:$A,Price_Lookup!$D:$D,0),"")</f>
        <v>0</v>
      </c>
      <c r="G447">
        <f t="shared" si="6"/>
        <v>0</v>
      </c>
    </row>
    <row r="448" spans="2:7" x14ac:dyDescent="0.25">
      <c r="B448" t="str">
        <f>IFERROR(VLOOKUP(A448,Price_Lookup!$A:$C,2,FALSE),"")</f>
        <v/>
      </c>
      <c r="F448">
        <f>IFERROR(_xlfn.XLOOKUP(A448,Price_Lookup!$A:$A,Price_Lookup!$D:$D,0),"")</f>
        <v>0</v>
      </c>
      <c r="G448">
        <f t="shared" si="6"/>
        <v>0</v>
      </c>
    </row>
    <row r="449" spans="2:7" x14ac:dyDescent="0.25">
      <c r="B449" t="str">
        <f>IFERROR(VLOOKUP(A449,Price_Lookup!$A:$C,2,FALSE),"")</f>
        <v/>
      </c>
      <c r="F449">
        <f>IFERROR(_xlfn.XLOOKUP(A449,Price_Lookup!$A:$A,Price_Lookup!$D:$D,0),"")</f>
        <v>0</v>
      </c>
      <c r="G449">
        <f t="shared" si="6"/>
        <v>0</v>
      </c>
    </row>
    <row r="450" spans="2:7" x14ac:dyDescent="0.25">
      <c r="B450" t="str">
        <f>IFERROR(VLOOKUP(A450,Price_Lookup!$A:$C,2,FALSE),"")</f>
        <v/>
      </c>
      <c r="F450">
        <f>IFERROR(_xlfn.XLOOKUP(A450,Price_Lookup!$A:$A,Price_Lookup!$D:$D,0),"")</f>
        <v>0</v>
      </c>
      <c r="G450">
        <f t="shared" ref="G450:G513" si="7">IFERROR(C450*F450,"")</f>
        <v>0</v>
      </c>
    </row>
    <row r="451" spans="2:7" x14ac:dyDescent="0.25">
      <c r="B451" t="str">
        <f>IFERROR(VLOOKUP(A451,Price_Lookup!$A:$C,2,FALSE),"")</f>
        <v/>
      </c>
      <c r="F451">
        <f>IFERROR(_xlfn.XLOOKUP(A451,Price_Lookup!$A:$A,Price_Lookup!$D:$D,0),"")</f>
        <v>0</v>
      </c>
      <c r="G451">
        <f t="shared" si="7"/>
        <v>0</v>
      </c>
    </row>
    <row r="452" spans="2:7" x14ac:dyDescent="0.25">
      <c r="B452" t="str">
        <f>IFERROR(VLOOKUP(A452,Price_Lookup!$A:$C,2,FALSE),"")</f>
        <v/>
      </c>
      <c r="F452">
        <f>IFERROR(_xlfn.XLOOKUP(A452,Price_Lookup!$A:$A,Price_Lookup!$D:$D,0),"")</f>
        <v>0</v>
      </c>
      <c r="G452">
        <f t="shared" si="7"/>
        <v>0</v>
      </c>
    </row>
    <row r="453" spans="2:7" x14ac:dyDescent="0.25">
      <c r="B453" t="str">
        <f>IFERROR(VLOOKUP(A453,Price_Lookup!$A:$C,2,FALSE),"")</f>
        <v/>
      </c>
      <c r="F453">
        <f>IFERROR(_xlfn.XLOOKUP(A453,Price_Lookup!$A:$A,Price_Lookup!$D:$D,0),"")</f>
        <v>0</v>
      </c>
      <c r="G453">
        <f t="shared" si="7"/>
        <v>0</v>
      </c>
    </row>
    <row r="454" spans="2:7" x14ac:dyDescent="0.25">
      <c r="B454" t="str">
        <f>IFERROR(VLOOKUP(A454,Price_Lookup!$A:$C,2,FALSE),"")</f>
        <v/>
      </c>
      <c r="F454">
        <f>IFERROR(_xlfn.XLOOKUP(A454,Price_Lookup!$A:$A,Price_Lookup!$D:$D,0),"")</f>
        <v>0</v>
      </c>
      <c r="G454">
        <f t="shared" si="7"/>
        <v>0</v>
      </c>
    </row>
    <row r="455" spans="2:7" x14ac:dyDescent="0.25">
      <c r="B455" t="str">
        <f>IFERROR(VLOOKUP(A455,Price_Lookup!$A:$C,2,FALSE),"")</f>
        <v/>
      </c>
      <c r="F455">
        <f>IFERROR(_xlfn.XLOOKUP(A455,Price_Lookup!$A:$A,Price_Lookup!$D:$D,0),"")</f>
        <v>0</v>
      </c>
      <c r="G455">
        <f t="shared" si="7"/>
        <v>0</v>
      </c>
    </row>
    <row r="456" spans="2:7" x14ac:dyDescent="0.25">
      <c r="B456" t="str">
        <f>IFERROR(VLOOKUP(A456,Price_Lookup!$A:$C,2,FALSE),"")</f>
        <v/>
      </c>
      <c r="F456">
        <f>IFERROR(_xlfn.XLOOKUP(A456,Price_Lookup!$A:$A,Price_Lookup!$D:$D,0),"")</f>
        <v>0</v>
      </c>
      <c r="G456">
        <f t="shared" si="7"/>
        <v>0</v>
      </c>
    </row>
    <row r="457" spans="2:7" x14ac:dyDescent="0.25">
      <c r="B457" t="str">
        <f>IFERROR(VLOOKUP(A457,Price_Lookup!$A:$C,2,FALSE),"")</f>
        <v/>
      </c>
      <c r="F457">
        <f>IFERROR(_xlfn.XLOOKUP(A457,Price_Lookup!$A:$A,Price_Lookup!$D:$D,0),"")</f>
        <v>0</v>
      </c>
      <c r="G457">
        <f t="shared" si="7"/>
        <v>0</v>
      </c>
    </row>
    <row r="458" spans="2:7" x14ac:dyDescent="0.25">
      <c r="B458" t="str">
        <f>IFERROR(VLOOKUP(A458,Price_Lookup!$A:$C,2,FALSE),"")</f>
        <v/>
      </c>
      <c r="F458">
        <f>IFERROR(_xlfn.XLOOKUP(A458,Price_Lookup!$A:$A,Price_Lookup!$D:$D,0),"")</f>
        <v>0</v>
      </c>
      <c r="G458">
        <f t="shared" si="7"/>
        <v>0</v>
      </c>
    </row>
    <row r="459" spans="2:7" x14ac:dyDescent="0.25">
      <c r="B459" t="str">
        <f>IFERROR(VLOOKUP(A459,Price_Lookup!$A:$C,2,FALSE),"")</f>
        <v/>
      </c>
      <c r="F459">
        <f>IFERROR(_xlfn.XLOOKUP(A459,Price_Lookup!$A:$A,Price_Lookup!$D:$D,0),"")</f>
        <v>0</v>
      </c>
      <c r="G459">
        <f t="shared" si="7"/>
        <v>0</v>
      </c>
    </row>
    <row r="460" spans="2:7" x14ac:dyDescent="0.25">
      <c r="B460" t="str">
        <f>IFERROR(VLOOKUP(A460,Price_Lookup!$A:$C,2,FALSE),"")</f>
        <v/>
      </c>
      <c r="F460">
        <f>IFERROR(_xlfn.XLOOKUP(A460,Price_Lookup!$A:$A,Price_Lookup!$D:$D,0),"")</f>
        <v>0</v>
      </c>
      <c r="G460">
        <f t="shared" si="7"/>
        <v>0</v>
      </c>
    </row>
    <row r="461" spans="2:7" x14ac:dyDescent="0.25">
      <c r="B461" t="str">
        <f>IFERROR(VLOOKUP(A461,Price_Lookup!$A:$C,2,FALSE),"")</f>
        <v/>
      </c>
      <c r="F461">
        <f>IFERROR(_xlfn.XLOOKUP(A461,Price_Lookup!$A:$A,Price_Lookup!$D:$D,0),"")</f>
        <v>0</v>
      </c>
      <c r="G461">
        <f t="shared" si="7"/>
        <v>0</v>
      </c>
    </row>
    <row r="462" spans="2:7" x14ac:dyDescent="0.25">
      <c r="B462" t="str">
        <f>IFERROR(VLOOKUP(A462,Price_Lookup!$A:$C,2,FALSE),"")</f>
        <v/>
      </c>
      <c r="F462">
        <f>IFERROR(_xlfn.XLOOKUP(A462,Price_Lookup!$A:$A,Price_Lookup!$D:$D,0),"")</f>
        <v>0</v>
      </c>
      <c r="G462">
        <f t="shared" si="7"/>
        <v>0</v>
      </c>
    </row>
    <row r="463" spans="2:7" x14ac:dyDescent="0.25">
      <c r="B463" t="str">
        <f>IFERROR(VLOOKUP(A463,Price_Lookup!$A:$C,2,FALSE),"")</f>
        <v/>
      </c>
      <c r="F463">
        <f>IFERROR(_xlfn.XLOOKUP(A463,Price_Lookup!$A:$A,Price_Lookup!$D:$D,0),"")</f>
        <v>0</v>
      </c>
      <c r="G463">
        <f t="shared" si="7"/>
        <v>0</v>
      </c>
    </row>
    <row r="464" spans="2:7" x14ac:dyDescent="0.25">
      <c r="B464" t="str">
        <f>IFERROR(VLOOKUP(A464,Price_Lookup!$A:$C,2,FALSE),"")</f>
        <v/>
      </c>
      <c r="F464">
        <f>IFERROR(_xlfn.XLOOKUP(A464,Price_Lookup!$A:$A,Price_Lookup!$D:$D,0),"")</f>
        <v>0</v>
      </c>
      <c r="G464">
        <f t="shared" si="7"/>
        <v>0</v>
      </c>
    </row>
    <row r="465" spans="2:7" x14ac:dyDescent="0.25">
      <c r="B465" t="str">
        <f>IFERROR(VLOOKUP(A465,Price_Lookup!$A:$C,2,FALSE),"")</f>
        <v/>
      </c>
      <c r="F465">
        <f>IFERROR(_xlfn.XLOOKUP(A465,Price_Lookup!$A:$A,Price_Lookup!$D:$D,0),"")</f>
        <v>0</v>
      </c>
      <c r="G465">
        <f t="shared" si="7"/>
        <v>0</v>
      </c>
    </row>
    <row r="466" spans="2:7" x14ac:dyDescent="0.25">
      <c r="B466" t="str">
        <f>IFERROR(VLOOKUP(A466,Price_Lookup!$A:$C,2,FALSE),"")</f>
        <v/>
      </c>
      <c r="F466">
        <f>IFERROR(_xlfn.XLOOKUP(A466,Price_Lookup!$A:$A,Price_Lookup!$D:$D,0),"")</f>
        <v>0</v>
      </c>
      <c r="G466">
        <f t="shared" si="7"/>
        <v>0</v>
      </c>
    </row>
    <row r="467" spans="2:7" x14ac:dyDescent="0.25">
      <c r="B467" t="str">
        <f>IFERROR(VLOOKUP(A467,Price_Lookup!$A:$C,2,FALSE),"")</f>
        <v/>
      </c>
      <c r="F467">
        <f>IFERROR(_xlfn.XLOOKUP(A467,Price_Lookup!$A:$A,Price_Lookup!$D:$D,0),"")</f>
        <v>0</v>
      </c>
      <c r="G467">
        <f t="shared" si="7"/>
        <v>0</v>
      </c>
    </row>
    <row r="468" spans="2:7" x14ac:dyDescent="0.25">
      <c r="B468" t="str">
        <f>IFERROR(VLOOKUP(A468,Price_Lookup!$A:$C,2,FALSE),"")</f>
        <v/>
      </c>
      <c r="F468">
        <f>IFERROR(_xlfn.XLOOKUP(A468,Price_Lookup!$A:$A,Price_Lookup!$D:$D,0),"")</f>
        <v>0</v>
      </c>
      <c r="G468">
        <f t="shared" si="7"/>
        <v>0</v>
      </c>
    </row>
    <row r="469" spans="2:7" x14ac:dyDescent="0.25">
      <c r="B469" t="str">
        <f>IFERROR(VLOOKUP(A469,Price_Lookup!$A:$C,2,FALSE),"")</f>
        <v/>
      </c>
      <c r="F469">
        <f>IFERROR(_xlfn.XLOOKUP(A469,Price_Lookup!$A:$A,Price_Lookup!$D:$D,0),"")</f>
        <v>0</v>
      </c>
      <c r="G469">
        <f t="shared" si="7"/>
        <v>0</v>
      </c>
    </row>
    <row r="470" spans="2:7" x14ac:dyDescent="0.25">
      <c r="B470" t="str">
        <f>IFERROR(VLOOKUP(A470,Price_Lookup!$A:$C,2,FALSE),"")</f>
        <v/>
      </c>
      <c r="F470">
        <f>IFERROR(_xlfn.XLOOKUP(A470,Price_Lookup!$A:$A,Price_Lookup!$D:$D,0),"")</f>
        <v>0</v>
      </c>
      <c r="G470">
        <f t="shared" si="7"/>
        <v>0</v>
      </c>
    </row>
    <row r="471" spans="2:7" x14ac:dyDescent="0.25">
      <c r="B471" t="str">
        <f>IFERROR(VLOOKUP(A471,Price_Lookup!$A:$C,2,FALSE),"")</f>
        <v/>
      </c>
      <c r="F471">
        <f>IFERROR(_xlfn.XLOOKUP(A471,Price_Lookup!$A:$A,Price_Lookup!$D:$D,0),"")</f>
        <v>0</v>
      </c>
      <c r="G471">
        <f t="shared" si="7"/>
        <v>0</v>
      </c>
    </row>
    <row r="472" spans="2:7" x14ac:dyDescent="0.25">
      <c r="B472" t="str">
        <f>IFERROR(VLOOKUP(A472,Price_Lookup!$A:$C,2,FALSE),"")</f>
        <v/>
      </c>
      <c r="F472">
        <f>IFERROR(_xlfn.XLOOKUP(A472,Price_Lookup!$A:$A,Price_Lookup!$D:$D,0),"")</f>
        <v>0</v>
      </c>
      <c r="G472">
        <f t="shared" si="7"/>
        <v>0</v>
      </c>
    </row>
    <row r="473" spans="2:7" x14ac:dyDescent="0.25">
      <c r="B473" t="str">
        <f>IFERROR(VLOOKUP(A473,Price_Lookup!$A:$C,2,FALSE),"")</f>
        <v/>
      </c>
      <c r="F473">
        <f>IFERROR(_xlfn.XLOOKUP(A473,Price_Lookup!$A:$A,Price_Lookup!$D:$D,0),"")</f>
        <v>0</v>
      </c>
      <c r="G473">
        <f t="shared" si="7"/>
        <v>0</v>
      </c>
    </row>
    <row r="474" spans="2:7" x14ac:dyDescent="0.25">
      <c r="B474" t="str">
        <f>IFERROR(VLOOKUP(A474,Price_Lookup!$A:$C,2,FALSE),"")</f>
        <v/>
      </c>
      <c r="F474">
        <f>IFERROR(_xlfn.XLOOKUP(A474,Price_Lookup!$A:$A,Price_Lookup!$D:$D,0),"")</f>
        <v>0</v>
      </c>
      <c r="G474">
        <f t="shared" si="7"/>
        <v>0</v>
      </c>
    </row>
    <row r="475" spans="2:7" x14ac:dyDescent="0.25">
      <c r="B475" t="str">
        <f>IFERROR(VLOOKUP(A475,Price_Lookup!$A:$C,2,FALSE),"")</f>
        <v/>
      </c>
      <c r="F475">
        <f>IFERROR(_xlfn.XLOOKUP(A475,Price_Lookup!$A:$A,Price_Lookup!$D:$D,0),"")</f>
        <v>0</v>
      </c>
      <c r="G475">
        <f t="shared" si="7"/>
        <v>0</v>
      </c>
    </row>
    <row r="476" spans="2:7" x14ac:dyDescent="0.25">
      <c r="B476" t="str">
        <f>IFERROR(VLOOKUP(A476,Price_Lookup!$A:$C,2,FALSE),"")</f>
        <v/>
      </c>
      <c r="F476">
        <f>IFERROR(_xlfn.XLOOKUP(A476,Price_Lookup!$A:$A,Price_Lookup!$D:$D,0),"")</f>
        <v>0</v>
      </c>
      <c r="G476">
        <f t="shared" si="7"/>
        <v>0</v>
      </c>
    </row>
    <row r="477" spans="2:7" x14ac:dyDescent="0.25">
      <c r="B477" t="str">
        <f>IFERROR(VLOOKUP(A477,Price_Lookup!$A:$C,2,FALSE),"")</f>
        <v/>
      </c>
      <c r="F477">
        <f>IFERROR(_xlfn.XLOOKUP(A477,Price_Lookup!$A:$A,Price_Lookup!$D:$D,0),"")</f>
        <v>0</v>
      </c>
      <c r="G477">
        <f t="shared" si="7"/>
        <v>0</v>
      </c>
    </row>
    <row r="478" spans="2:7" x14ac:dyDescent="0.25">
      <c r="B478" t="str">
        <f>IFERROR(VLOOKUP(A478,Price_Lookup!$A:$C,2,FALSE),"")</f>
        <v/>
      </c>
      <c r="F478">
        <f>IFERROR(_xlfn.XLOOKUP(A478,Price_Lookup!$A:$A,Price_Lookup!$D:$D,0),"")</f>
        <v>0</v>
      </c>
      <c r="G478">
        <f t="shared" si="7"/>
        <v>0</v>
      </c>
    </row>
    <row r="479" spans="2:7" x14ac:dyDescent="0.25">
      <c r="B479" t="str">
        <f>IFERROR(VLOOKUP(A479,Price_Lookup!$A:$C,2,FALSE),"")</f>
        <v/>
      </c>
      <c r="F479">
        <f>IFERROR(_xlfn.XLOOKUP(A479,Price_Lookup!$A:$A,Price_Lookup!$D:$D,0),"")</f>
        <v>0</v>
      </c>
      <c r="G479">
        <f t="shared" si="7"/>
        <v>0</v>
      </c>
    </row>
    <row r="480" spans="2:7" x14ac:dyDescent="0.25">
      <c r="B480" t="str">
        <f>IFERROR(VLOOKUP(A480,Price_Lookup!$A:$C,2,FALSE),"")</f>
        <v/>
      </c>
      <c r="F480">
        <f>IFERROR(_xlfn.XLOOKUP(A480,Price_Lookup!$A:$A,Price_Lookup!$D:$D,0),"")</f>
        <v>0</v>
      </c>
      <c r="G480">
        <f t="shared" si="7"/>
        <v>0</v>
      </c>
    </row>
    <row r="481" spans="2:7" x14ac:dyDescent="0.25">
      <c r="B481" t="str">
        <f>IFERROR(VLOOKUP(A481,Price_Lookup!$A:$C,2,FALSE),"")</f>
        <v/>
      </c>
      <c r="F481">
        <f>IFERROR(_xlfn.XLOOKUP(A481,Price_Lookup!$A:$A,Price_Lookup!$D:$D,0),"")</f>
        <v>0</v>
      </c>
      <c r="G481">
        <f t="shared" si="7"/>
        <v>0</v>
      </c>
    </row>
    <row r="482" spans="2:7" x14ac:dyDescent="0.25">
      <c r="B482" t="str">
        <f>IFERROR(VLOOKUP(A482,Price_Lookup!$A:$C,2,FALSE),"")</f>
        <v/>
      </c>
      <c r="F482">
        <f>IFERROR(_xlfn.XLOOKUP(A482,Price_Lookup!$A:$A,Price_Lookup!$D:$D,0),"")</f>
        <v>0</v>
      </c>
      <c r="G482">
        <f t="shared" si="7"/>
        <v>0</v>
      </c>
    </row>
    <row r="483" spans="2:7" x14ac:dyDescent="0.25">
      <c r="B483" t="str">
        <f>IFERROR(VLOOKUP(A483,Price_Lookup!$A:$C,2,FALSE),"")</f>
        <v/>
      </c>
      <c r="F483">
        <f>IFERROR(_xlfn.XLOOKUP(A483,Price_Lookup!$A:$A,Price_Lookup!$D:$D,0),"")</f>
        <v>0</v>
      </c>
      <c r="G483">
        <f t="shared" si="7"/>
        <v>0</v>
      </c>
    </row>
    <row r="484" spans="2:7" x14ac:dyDescent="0.25">
      <c r="B484" t="str">
        <f>IFERROR(VLOOKUP(A484,Price_Lookup!$A:$C,2,FALSE),"")</f>
        <v/>
      </c>
      <c r="F484">
        <f>IFERROR(_xlfn.XLOOKUP(A484,Price_Lookup!$A:$A,Price_Lookup!$D:$D,0),"")</f>
        <v>0</v>
      </c>
      <c r="G484">
        <f t="shared" si="7"/>
        <v>0</v>
      </c>
    </row>
    <row r="485" spans="2:7" x14ac:dyDescent="0.25">
      <c r="B485" t="str">
        <f>IFERROR(VLOOKUP(A485,Price_Lookup!$A:$C,2,FALSE),"")</f>
        <v/>
      </c>
      <c r="F485">
        <f>IFERROR(_xlfn.XLOOKUP(A485,Price_Lookup!$A:$A,Price_Lookup!$D:$D,0),"")</f>
        <v>0</v>
      </c>
      <c r="G485">
        <f t="shared" si="7"/>
        <v>0</v>
      </c>
    </row>
    <row r="486" spans="2:7" x14ac:dyDescent="0.25">
      <c r="B486" t="str">
        <f>IFERROR(VLOOKUP(A486,Price_Lookup!$A:$C,2,FALSE),"")</f>
        <v/>
      </c>
      <c r="F486">
        <f>IFERROR(_xlfn.XLOOKUP(A486,Price_Lookup!$A:$A,Price_Lookup!$D:$D,0),"")</f>
        <v>0</v>
      </c>
      <c r="G486">
        <f t="shared" si="7"/>
        <v>0</v>
      </c>
    </row>
    <row r="487" spans="2:7" x14ac:dyDescent="0.25">
      <c r="B487" t="str">
        <f>IFERROR(VLOOKUP(A487,Price_Lookup!$A:$C,2,FALSE),"")</f>
        <v/>
      </c>
      <c r="F487">
        <f>IFERROR(_xlfn.XLOOKUP(A487,Price_Lookup!$A:$A,Price_Lookup!$D:$D,0),"")</f>
        <v>0</v>
      </c>
      <c r="G487">
        <f t="shared" si="7"/>
        <v>0</v>
      </c>
    </row>
    <row r="488" spans="2:7" x14ac:dyDescent="0.25">
      <c r="B488" t="str">
        <f>IFERROR(VLOOKUP(A488,Price_Lookup!$A:$C,2,FALSE),"")</f>
        <v/>
      </c>
      <c r="F488">
        <f>IFERROR(_xlfn.XLOOKUP(A488,Price_Lookup!$A:$A,Price_Lookup!$D:$D,0),"")</f>
        <v>0</v>
      </c>
      <c r="G488">
        <f t="shared" si="7"/>
        <v>0</v>
      </c>
    </row>
    <row r="489" spans="2:7" x14ac:dyDescent="0.25">
      <c r="B489" t="str">
        <f>IFERROR(VLOOKUP(A489,Price_Lookup!$A:$C,2,FALSE),"")</f>
        <v/>
      </c>
      <c r="F489">
        <f>IFERROR(_xlfn.XLOOKUP(A489,Price_Lookup!$A:$A,Price_Lookup!$D:$D,0),"")</f>
        <v>0</v>
      </c>
      <c r="G489">
        <f t="shared" si="7"/>
        <v>0</v>
      </c>
    </row>
    <row r="490" spans="2:7" x14ac:dyDescent="0.25">
      <c r="B490" t="str">
        <f>IFERROR(VLOOKUP(A490,Price_Lookup!$A:$C,2,FALSE),"")</f>
        <v/>
      </c>
      <c r="F490">
        <f>IFERROR(_xlfn.XLOOKUP(A490,Price_Lookup!$A:$A,Price_Lookup!$D:$D,0),"")</f>
        <v>0</v>
      </c>
      <c r="G490">
        <f t="shared" si="7"/>
        <v>0</v>
      </c>
    </row>
    <row r="491" spans="2:7" x14ac:dyDescent="0.25">
      <c r="B491" t="str">
        <f>IFERROR(VLOOKUP(A491,Price_Lookup!$A:$C,2,FALSE),"")</f>
        <v/>
      </c>
      <c r="F491">
        <f>IFERROR(_xlfn.XLOOKUP(A491,Price_Lookup!$A:$A,Price_Lookup!$D:$D,0),"")</f>
        <v>0</v>
      </c>
      <c r="G491">
        <f t="shared" si="7"/>
        <v>0</v>
      </c>
    </row>
    <row r="492" spans="2:7" x14ac:dyDescent="0.25">
      <c r="B492" t="str">
        <f>IFERROR(VLOOKUP(A492,Price_Lookup!$A:$C,2,FALSE),"")</f>
        <v/>
      </c>
      <c r="F492">
        <f>IFERROR(_xlfn.XLOOKUP(A492,Price_Lookup!$A:$A,Price_Lookup!$D:$D,0),"")</f>
        <v>0</v>
      </c>
      <c r="G492">
        <f t="shared" si="7"/>
        <v>0</v>
      </c>
    </row>
    <row r="493" spans="2:7" x14ac:dyDescent="0.25">
      <c r="B493" t="str">
        <f>IFERROR(VLOOKUP(A493,Price_Lookup!$A:$C,2,FALSE),"")</f>
        <v/>
      </c>
      <c r="F493">
        <f>IFERROR(_xlfn.XLOOKUP(A493,Price_Lookup!$A:$A,Price_Lookup!$D:$D,0),"")</f>
        <v>0</v>
      </c>
      <c r="G493">
        <f t="shared" si="7"/>
        <v>0</v>
      </c>
    </row>
    <row r="494" spans="2:7" x14ac:dyDescent="0.25">
      <c r="B494" t="str">
        <f>IFERROR(VLOOKUP(A494,Price_Lookup!$A:$C,2,FALSE),"")</f>
        <v/>
      </c>
      <c r="F494">
        <f>IFERROR(_xlfn.XLOOKUP(A494,Price_Lookup!$A:$A,Price_Lookup!$D:$D,0),"")</f>
        <v>0</v>
      </c>
      <c r="G494">
        <f t="shared" si="7"/>
        <v>0</v>
      </c>
    </row>
    <row r="495" spans="2:7" x14ac:dyDescent="0.25">
      <c r="B495" t="str">
        <f>IFERROR(VLOOKUP(A495,Price_Lookup!$A:$C,2,FALSE),"")</f>
        <v/>
      </c>
      <c r="F495">
        <f>IFERROR(_xlfn.XLOOKUP(A495,Price_Lookup!$A:$A,Price_Lookup!$D:$D,0),"")</f>
        <v>0</v>
      </c>
      <c r="G495">
        <f t="shared" si="7"/>
        <v>0</v>
      </c>
    </row>
    <row r="496" spans="2:7" x14ac:dyDescent="0.25">
      <c r="B496" t="str">
        <f>IFERROR(VLOOKUP(A496,Price_Lookup!$A:$C,2,FALSE),"")</f>
        <v/>
      </c>
      <c r="F496">
        <f>IFERROR(_xlfn.XLOOKUP(A496,Price_Lookup!$A:$A,Price_Lookup!$D:$D,0),"")</f>
        <v>0</v>
      </c>
      <c r="G496">
        <f t="shared" si="7"/>
        <v>0</v>
      </c>
    </row>
    <row r="497" spans="2:7" x14ac:dyDescent="0.25">
      <c r="B497" t="str">
        <f>IFERROR(VLOOKUP(A497,Price_Lookup!$A:$C,2,FALSE),"")</f>
        <v/>
      </c>
      <c r="F497">
        <f>IFERROR(_xlfn.XLOOKUP(A497,Price_Lookup!$A:$A,Price_Lookup!$D:$D,0),"")</f>
        <v>0</v>
      </c>
      <c r="G497">
        <f t="shared" si="7"/>
        <v>0</v>
      </c>
    </row>
    <row r="498" spans="2:7" x14ac:dyDescent="0.25">
      <c r="B498" t="str">
        <f>IFERROR(VLOOKUP(A498,Price_Lookup!$A:$C,2,FALSE),"")</f>
        <v/>
      </c>
      <c r="F498">
        <f>IFERROR(_xlfn.XLOOKUP(A498,Price_Lookup!$A:$A,Price_Lookup!$D:$D,0),"")</f>
        <v>0</v>
      </c>
      <c r="G498">
        <f t="shared" si="7"/>
        <v>0</v>
      </c>
    </row>
    <row r="499" spans="2:7" x14ac:dyDescent="0.25">
      <c r="B499" t="str">
        <f>IFERROR(VLOOKUP(A499,Price_Lookup!$A:$C,2,FALSE),"")</f>
        <v/>
      </c>
      <c r="F499">
        <f>IFERROR(_xlfn.XLOOKUP(A499,Price_Lookup!$A:$A,Price_Lookup!$D:$D,0),"")</f>
        <v>0</v>
      </c>
      <c r="G499">
        <f t="shared" si="7"/>
        <v>0</v>
      </c>
    </row>
    <row r="500" spans="2:7" x14ac:dyDescent="0.25">
      <c r="B500" t="str">
        <f>IFERROR(VLOOKUP(A500,Price_Lookup!$A:$C,2,FALSE),"")</f>
        <v/>
      </c>
      <c r="F500">
        <f>IFERROR(_xlfn.XLOOKUP(A500,Price_Lookup!$A:$A,Price_Lookup!$D:$D,0),"")</f>
        <v>0</v>
      </c>
      <c r="G500">
        <f t="shared" si="7"/>
        <v>0</v>
      </c>
    </row>
    <row r="501" spans="2:7" x14ac:dyDescent="0.25">
      <c r="B501" t="str">
        <f>IFERROR(VLOOKUP(A501,Price_Lookup!$A:$C,2,FALSE),"")</f>
        <v/>
      </c>
      <c r="F501">
        <f>IFERROR(_xlfn.XLOOKUP(A501,Price_Lookup!$A:$A,Price_Lookup!$D:$D,0),"")</f>
        <v>0</v>
      </c>
      <c r="G501">
        <f t="shared" si="7"/>
        <v>0</v>
      </c>
    </row>
    <row r="502" spans="2:7" x14ac:dyDescent="0.25">
      <c r="B502" t="str">
        <f>IFERROR(VLOOKUP(A502,Price_Lookup!$A:$C,2,FALSE),"")</f>
        <v/>
      </c>
      <c r="F502">
        <f>IFERROR(_xlfn.XLOOKUP(A502,Price_Lookup!$A:$A,Price_Lookup!$D:$D,0),"")</f>
        <v>0</v>
      </c>
      <c r="G502">
        <f t="shared" si="7"/>
        <v>0</v>
      </c>
    </row>
    <row r="503" spans="2:7" x14ac:dyDescent="0.25">
      <c r="B503" t="str">
        <f>IFERROR(VLOOKUP(A503,Price_Lookup!$A:$C,2,FALSE),"")</f>
        <v/>
      </c>
      <c r="F503">
        <f>IFERROR(_xlfn.XLOOKUP(A503,Price_Lookup!$A:$A,Price_Lookup!$D:$D,0),"")</f>
        <v>0</v>
      </c>
      <c r="G503">
        <f t="shared" si="7"/>
        <v>0</v>
      </c>
    </row>
    <row r="504" spans="2:7" x14ac:dyDescent="0.25">
      <c r="B504" t="str">
        <f>IFERROR(VLOOKUP(A504,Price_Lookup!$A:$C,2,FALSE),"")</f>
        <v/>
      </c>
      <c r="F504">
        <f>IFERROR(_xlfn.XLOOKUP(A504,Price_Lookup!$A:$A,Price_Lookup!$D:$D,0),"")</f>
        <v>0</v>
      </c>
      <c r="G504">
        <f t="shared" si="7"/>
        <v>0</v>
      </c>
    </row>
    <row r="505" spans="2:7" x14ac:dyDescent="0.25">
      <c r="B505" t="str">
        <f>IFERROR(VLOOKUP(A505,Price_Lookup!$A:$C,2,FALSE),"")</f>
        <v/>
      </c>
      <c r="F505">
        <f>IFERROR(_xlfn.XLOOKUP(A505,Price_Lookup!$A:$A,Price_Lookup!$D:$D,0),"")</f>
        <v>0</v>
      </c>
      <c r="G505">
        <f t="shared" si="7"/>
        <v>0</v>
      </c>
    </row>
    <row r="506" spans="2:7" x14ac:dyDescent="0.25">
      <c r="B506" t="str">
        <f>IFERROR(VLOOKUP(A506,Price_Lookup!$A:$C,2,FALSE),"")</f>
        <v/>
      </c>
      <c r="F506">
        <f>IFERROR(_xlfn.XLOOKUP(A506,Price_Lookup!$A:$A,Price_Lookup!$D:$D,0),"")</f>
        <v>0</v>
      </c>
      <c r="G506">
        <f t="shared" si="7"/>
        <v>0</v>
      </c>
    </row>
    <row r="507" spans="2:7" x14ac:dyDescent="0.25">
      <c r="B507" t="str">
        <f>IFERROR(VLOOKUP(A507,Price_Lookup!$A:$C,2,FALSE),"")</f>
        <v/>
      </c>
      <c r="F507">
        <f>IFERROR(_xlfn.XLOOKUP(A507,Price_Lookup!$A:$A,Price_Lookup!$D:$D,0),"")</f>
        <v>0</v>
      </c>
      <c r="G507">
        <f t="shared" si="7"/>
        <v>0</v>
      </c>
    </row>
    <row r="508" spans="2:7" x14ac:dyDescent="0.25">
      <c r="B508" t="str">
        <f>IFERROR(VLOOKUP(A508,Price_Lookup!$A:$C,2,FALSE),"")</f>
        <v/>
      </c>
      <c r="F508">
        <f>IFERROR(_xlfn.XLOOKUP(A508,Price_Lookup!$A:$A,Price_Lookup!$D:$D,0),"")</f>
        <v>0</v>
      </c>
      <c r="G508">
        <f t="shared" si="7"/>
        <v>0</v>
      </c>
    </row>
    <row r="509" spans="2:7" x14ac:dyDescent="0.25">
      <c r="B509" t="str">
        <f>IFERROR(VLOOKUP(A509,Price_Lookup!$A:$C,2,FALSE),"")</f>
        <v/>
      </c>
      <c r="F509">
        <f>IFERROR(_xlfn.XLOOKUP(A509,Price_Lookup!$A:$A,Price_Lookup!$D:$D,0),"")</f>
        <v>0</v>
      </c>
      <c r="G509">
        <f t="shared" si="7"/>
        <v>0</v>
      </c>
    </row>
    <row r="510" spans="2:7" x14ac:dyDescent="0.25">
      <c r="B510" t="str">
        <f>IFERROR(VLOOKUP(A510,Price_Lookup!$A:$C,2,FALSE),"")</f>
        <v/>
      </c>
      <c r="F510">
        <f>IFERROR(_xlfn.XLOOKUP(A510,Price_Lookup!$A:$A,Price_Lookup!$D:$D,0),"")</f>
        <v>0</v>
      </c>
      <c r="G510">
        <f t="shared" si="7"/>
        <v>0</v>
      </c>
    </row>
    <row r="511" spans="2:7" x14ac:dyDescent="0.25">
      <c r="B511" t="str">
        <f>IFERROR(VLOOKUP(A511,Price_Lookup!$A:$C,2,FALSE),"")</f>
        <v/>
      </c>
      <c r="F511">
        <f>IFERROR(_xlfn.XLOOKUP(A511,Price_Lookup!$A:$A,Price_Lookup!$D:$D,0),"")</f>
        <v>0</v>
      </c>
      <c r="G511">
        <f t="shared" si="7"/>
        <v>0</v>
      </c>
    </row>
    <row r="512" spans="2:7" x14ac:dyDescent="0.25">
      <c r="B512" t="str">
        <f>IFERROR(VLOOKUP(A512,Price_Lookup!$A:$C,2,FALSE),"")</f>
        <v/>
      </c>
      <c r="F512">
        <f>IFERROR(_xlfn.XLOOKUP(A512,Price_Lookup!$A:$A,Price_Lookup!$D:$D,0),"")</f>
        <v>0</v>
      </c>
      <c r="G512">
        <f t="shared" si="7"/>
        <v>0</v>
      </c>
    </row>
    <row r="513" spans="2:7" x14ac:dyDescent="0.25">
      <c r="B513" t="str">
        <f>IFERROR(VLOOKUP(A513,Price_Lookup!$A:$C,2,FALSE),"")</f>
        <v/>
      </c>
      <c r="F513">
        <f>IFERROR(_xlfn.XLOOKUP(A513,Price_Lookup!$A:$A,Price_Lookup!$D:$D,0),"")</f>
        <v>0</v>
      </c>
      <c r="G513">
        <f t="shared" si="7"/>
        <v>0</v>
      </c>
    </row>
    <row r="514" spans="2:7" x14ac:dyDescent="0.25">
      <c r="B514" t="str">
        <f>IFERROR(VLOOKUP(A514,Price_Lookup!$A:$C,2,FALSE),"")</f>
        <v/>
      </c>
      <c r="F514">
        <f>IFERROR(_xlfn.XLOOKUP(A514,Price_Lookup!$A:$A,Price_Lookup!$D:$D,0),"")</f>
        <v>0</v>
      </c>
      <c r="G514">
        <f t="shared" ref="G514:G577" si="8">IFERROR(C514*F514,"")</f>
        <v>0</v>
      </c>
    </row>
    <row r="515" spans="2:7" x14ac:dyDescent="0.25">
      <c r="B515" t="str">
        <f>IFERROR(VLOOKUP(A515,Price_Lookup!$A:$C,2,FALSE),"")</f>
        <v/>
      </c>
      <c r="F515">
        <f>IFERROR(_xlfn.XLOOKUP(A515,Price_Lookup!$A:$A,Price_Lookup!$D:$D,0),"")</f>
        <v>0</v>
      </c>
      <c r="G515">
        <f t="shared" si="8"/>
        <v>0</v>
      </c>
    </row>
    <row r="516" spans="2:7" x14ac:dyDescent="0.25">
      <c r="B516" t="str">
        <f>IFERROR(VLOOKUP(A516,Price_Lookup!$A:$C,2,FALSE),"")</f>
        <v/>
      </c>
      <c r="F516">
        <f>IFERROR(_xlfn.XLOOKUP(A516,Price_Lookup!$A:$A,Price_Lookup!$D:$D,0),"")</f>
        <v>0</v>
      </c>
      <c r="G516">
        <f t="shared" si="8"/>
        <v>0</v>
      </c>
    </row>
    <row r="517" spans="2:7" x14ac:dyDescent="0.25">
      <c r="B517" t="str">
        <f>IFERROR(VLOOKUP(A517,Price_Lookup!$A:$C,2,FALSE),"")</f>
        <v/>
      </c>
      <c r="F517">
        <f>IFERROR(_xlfn.XLOOKUP(A517,Price_Lookup!$A:$A,Price_Lookup!$D:$D,0),"")</f>
        <v>0</v>
      </c>
      <c r="G517">
        <f t="shared" si="8"/>
        <v>0</v>
      </c>
    </row>
    <row r="518" spans="2:7" x14ac:dyDescent="0.25">
      <c r="B518" t="str">
        <f>IFERROR(VLOOKUP(A518,Price_Lookup!$A:$C,2,FALSE),"")</f>
        <v/>
      </c>
      <c r="F518">
        <f>IFERROR(_xlfn.XLOOKUP(A518,Price_Lookup!$A:$A,Price_Lookup!$D:$D,0),"")</f>
        <v>0</v>
      </c>
      <c r="G518">
        <f t="shared" si="8"/>
        <v>0</v>
      </c>
    </row>
    <row r="519" spans="2:7" x14ac:dyDescent="0.25">
      <c r="B519" t="str">
        <f>IFERROR(VLOOKUP(A519,Price_Lookup!$A:$C,2,FALSE),"")</f>
        <v/>
      </c>
      <c r="F519">
        <f>IFERROR(_xlfn.XLOOKUP(A519,Price_Lookup!$A:$A,Price_Lookup!$D:$D,0),"")</f>
        <v>0</v>
      </c>
      <c r="G519">
        <f t="shared" si="8"/>
        <v>0</v>
      </c>
    </row>
    <row r="520" spans="2:7" x14ac:dyDescent="0.25">
      <c r="B520" t="str">
        <f>IFERROR(VLOOKUP(A520,Price_Lookup!$A:$C,2,FALSE),"")</f>
        <v/>
      </c>
      <c r="F520">
        <f>IFERROR(_xlfn.XLOOKUP(A520,Price_Lookup!$A:$A,Price_Lookup!$D:$D,0),"")</f>
        <v>0</v>
      </c>
      <c r="G520">
        <f t="shared" si="8"/>
        <v>0</v>
      </c>
    </row>
    <row r="521" spans="2:7" x14ac:dyDescent="0.25">
      <c r="B521" t="str">
        <f>IFERROR(VLOOKUP(A521,Price_Lookup!$A:$C,2,FALSE),"")</f>
        <v/>
      </c>
      <c r="F521">
        <f>IFERROR(_xlfn.XLOOKUP(A521,Price_Lookup!$A:$A,Price_Lookup!$D:$D,0),"")</f>
        <v>0</v>
      </c>
      <c r="G521">
        <f t="shared" si="8"/>
        <v>0</v>
      </c>
    </row>
    <row r="522" spans="2:7" x14ac:dyDescent="0.25">
      <c r="B522" t="str">
        <f>IFERROR(VLOOKUP(A522,Price_Lookup!$A:$C,2,FALSE),"")</f>
        <v/>
      </c>
      <c r="F522">
        <f>IFERROR(_xlfn.XLOOKUP(A522,Price_Lookup!$A:$A,Price_Lookup!$D:$D,0),"")</f>
        <v>0</v>
      </c>
      <c r="G522">
        <f t="shared" si="8"/>
        <v>0</v>
      </c>
    </row>
    <row r="523" spans="2:7" x14ac:dyDescent="0.25">
      <c r="B523" t="str">
        <f>IFERROR(VLOOKUP(A523,Price_Lookup!$A:$C,2,FALSE),"")</f>
        <v/>
      </c>
      <c r="F523">
        <f>IFERROR(_xlfn.XLOOKUP(A523,Price_Lookup!$A:$A,Price_Lookup!$D:$D,0),"")</f>
        <v>0</v>
      </c>
      <c r="G523">
        <f t="shared" si="8"/>
        <v>0</v>
      </c>
    </row>
    <row r="524" spans="2:7" x14ac:dyDescent="0.25">
      <c r="B524" t="str">
        <f>IFERROR(VLOOKUP(A524,Price_Lookup!$A:$C,2,FALSE),"")</f>
        <v/>
      </c>
      <c r="F524">
        <f>IFERROR(_xlfn.XLOOKUP(A524,Price_Lookup!$A:$A,Price_Lookup!$D:$D,0),"")</f>
        <v>0</v>
      </c>
      <c r="G524">
        <f t="shared" si="8"/>
        <v>0</v>
      </c>
    </row>
    <row r="525" spans="2:7" x14ac:dyDescent="0.25">
      <c r="B525" t="str">
        <f>IFERROR(VLOOKUP(A525,Price_Lookup!$A:$C,2,FALSE),"")</f>
        <v/>
      </c>
      <c r="F525">
        <f>IFERROR(_xlfn.XLOOKUP(A525,Price_Lookup!$A:$A,Price_Lookup!$D:$D,0),"")</f>
        <v>0</v>
      </c>
      <c r="G525">
        <f t="shared" si="8"/>
        <v>0</v>
      </c>
    </row>
    <row r="526" spans="2:7" x14ac:dyDescent="0.25">
      <c r="B526" t="str">
        <f>IFERROR(VLOOKUP(A526,Price_Lookup!$A:$C,2,FALSE),"")</f>
        <v/>
      </c>
      <c r="F526">
        <f>IFERROR(_xlfn.XLOOKUP(A526,Price_Lookup!$A:$A,Price_Lookup!$D:$D,0),"")</f>
        <v>0</v>
      </c>
      <c r="G526">
        <f t="shared" si="8"/>
        <v>0</v>
      </c>
    </row>
    <row r="527" spans="2:7" x14ac:dyDescent="0.25">
      <c r="B527" t="str">
        <f>IFERROR(VLOOKUP(A527,Price_Lookup!$A:$C,2,FALSE),"")</f>
        <v/>
      </c>
      <c r="F527">
        <f>IFERROR(_xlfn.XLOOKUP(A527,Price_Lookup!$A:$A,Price_Lookup!$D:$D,0),"")</f>
        <v>0</v>
      </c>
      <c r="G527">
        <f t="shared" si="8"/>
        <v>0</v>
      </c>
    </row>
    <row r="528" spans="2:7" x14ac:dyDescent="0.25">
      <c r="B528" t="str">
        <f>IFERROR(VLOOKUP(A528,Price_Lookup!$A:$C,2,FALSE),"")</f>
        <v/>
      </c>
      <c r="F528">
        <f>IFERROR(_xlfn.XLOOKUP(A528,Price_Lookup!$A:$A,Price_Lookup!$D:$D,0),"")</f>
        <v>0</v>
      </c>
      <c r="G528">
        <f t="shared" si="8"/>
        <v>0</v>
      </c>
    </row>
    <row r="529" spans="2:7" x14ac:dyDescent="0.25">
      <c r="B529" t="str">
        <f>IFERROR(VLOOKUP(A529,Price_Lookup!$A:$C,2,FALSE),"")</f>
        <v/>
      </c>
      <c r="F529">
        <f>IFERROR(_xlfn.XLOOKUP(A529,Price_Lookup!$A:$A,Price_Lookup!$D:$D,0),"")</f>
        <v>0</v>
      </c>
      <c r="G529">
        <f t="shared" si="8"/>
        <v>0</v>
      </c>
    </row>
    <row r="530" spans="2:7" x14ac:dyDescent="0.25">
      <c r="B530" t="str">
        <f>IFERROR(VLOOKUP(A530,Price_Lookup!$A:$C,2,FALSE),"")</f>
        <v/>
      </c>
      <c r="F530">
        <f>IFERROR(_xlfn.XLOOKUP(A530,Price_Lookup!$A:$A,Price_Lookup!$D:$D,0),"")</f>
        <v>0</v>
      </c>
      <c r="G530">
        <f t="shared" si="8"/>
        <v>0</v>
      </c>
    </row>
    <row r="531" spans="2:7" x14ac:dyDescent="0.25">
      <c r="B531" t="str">
        <f>IFERROR(VLOOKUP(A531,Price_Lookup!$A:$C,2,FALSE),"")</f>
        <v/>
      </c>
      <c r="F531">
        <f>IFERROR(_xlfn.XLOOKUP(A531,Price_Lookup!$A:$A,Price_Lookup!$D:$D,0),"")</f>
        <v>0</v>
      </c>
      <c r="G531">
        <f t="shared" si="8"/>
        <v>0</v>
      </c>
    </row>
    <row r="532" spans="2:7" x14ac:dyDescent="0.25">
      <c r="B532" t="str">
        <f>IFERROR(VLOOKUP(A532,Price_Lookup!$A:$C,2,FALSE),"")</f>
        <v/>
      </c>
      <c r="F532">
        <f>IFERROR(_xlfn.XLOOKUP(A532,Price_Lookup!$A:$A,Price_Lookup!$D:$D,0),"")</f>
        <v>0</v>
      </c>
      <c r="G532">
        <f t="shared" si="8"/>
        <v>0</v>
      </c>
    </row>
    <row r="533" spans="2:7" x14ac:dyDescent="0.25">
      <c r="B533" t="str">
        <f>IFERROR(VLOOKUP(A533,Price_Lookup!$A:$C,2,FALSE),"")</f>
        <v/>
      </c>
      <c r="F533">
        <f>IFERROR(_xlfn.XLOOKUP(A533,Price_Lookup!$A:$A,Price_Lookup!$D:$D,0),"")</f>
        <v>0</v>
      </c>
      <c r="G533">
        <f t="shared" si="8"/>
        <v>0</v>
      </c>
    </row>
    <row r="534" spans="2:7" x14ac:dyDescent="0.25">
      <c r="B534" t="str">
        <f>IFERROR(VLOOKUP(A534,Price_Lookup!$A:$C,2,FALSE),"")</f>
        <v/>
      </c>
      <c r="F534">
        <f>IFERROR(_xlfn.XLOOKUP(A534,Price_Lookup!$A:$A,Price_Lookup!$D:$D,0),"")</f>
        <v>0</v>
      </c>
      <c r="G534">
        <f t="shared" si="8"/>
        <v>0</v>
      </c>
    </row>
    <row r="535" spans="2:7" x14ac:dyDescent="0.25">
      <c r="B535" t="str">
        <f>IFERROR(VLOOKUP(A535,Price_Lookup!$A:$C,2,FALSE),"")</f>
        <v/>
      </c>
      <c r="F535">
        <f>IFERROR(_xlfn.XLOOKUP(A535,Price_Lookup!$A:$A,Price_Lookup!$D:$D,0),"")</f>
        <v>0</v>
      </c>
      <c r="G535">
        <f t="shared" si="8"/>
        <v>0</v>
      </c>
    </row>
    <row r="536" spans="2:7" x14ac:dyDescent="0.25">
      <c r="B536" t="str">
        <f>IFERROR(VLOOKUP(A536,Price_Lookup!$A:$C,2,FALSE),"")</f>
        <v/>
      </c>
      <c r="F536">
        <f>IFERROR(_xlfn.XLOOKUP(A536,Price_Lookup!$A:$A,Price_Lookup!$D:$D,0),"")</f>
        <v>0</v>
      </c>
      <c r="G536">
        <f t="shared" si="8"/>
        <v>0</v>
      </c>
    </row>
    <row r="537" spans="2:7" x14ac:dyDescent="0.25">
      <c r="B537" t="str">
        <f>IFERROR(VLOOKUP(A537,Price_Lookup!$A:$C,2,FALSE),"")</f>
        <v/>
      </c>
      <c r="F537">
        <f>IFERROR(_xlfn.XLOOKUP(A537,Price_Lookup!$A:$A,Price_Lookup!$D:$D,0),"")</f>
        <v>0</v>
      </c>
      <c r="G537">
        <f t="shared" si="8"/>
        <v>0</v>
      </c>
    </row>
    <row r="538" spans="2:7" x14ac:dyDescent="0.25">
      <c r="B538" t="str">
        <f>IFERROR(VLOOKUP(A538,Price_Lookup!$A:$C,2,FALSE),"")</f>
        <v/>
      </c>
      <c r="F538">
        <f>IFERROR(_xlfn.XLOOKUP(A538,Price_Lookup!$A:$A,Price_Lookup!$D:$D,0),"")</f>
        <v>0</v>
      </c>
      <c r="G538">
        <f t="shared" si="8"/>
        <v>0</v>
      </c>
    </row>
    <row r="539" spans="2:7" x14ac:dyDescent="0.25">
      <c r="B539" t="str">
        <f>IFERROR(VLOOKUP(A539,Price_Lookup!$A:$C,2,FALSE),"")</f>
        <v/>
      </c>
      <c r="F539">
        <f>IFERROR(_xlfn.XLOOKUP(A539,Price_Lookup!$A:$A,Price_Lookup!$D:$D,0),"")</f>
        <v>0</v>
      </c>
      <c r="G539">
        <f t="shared" si="8"/>
        <v>0</v>
      </c>
    </row>
    <row r="540" spans="2:7" x14ac:dyDescent="0.25">
      <c r="B540" t="str">
        <f>IFERROR(VLOOKUP(A540,Price_Lookup!$A:$C,2,FALSE),"")</f>
        <v/>
      </c>
      <c r="F540">
        <f>IFERROR(_xlfn.XLOOKUP(A540,Price_Lookup!$A:$A,Price_Lookup!$D:$D,0),"")</f>
        <v>0</v>
      </c>
      <c r="G540">
        <f t="shared" si="8"/>
        <v>0</v>
      </c>
    </row>
    <row r="541" spans="2:7" x14ac:dyDescent="0.25">
      <c r="B541" t="str">
        <f>IFERROR(VLOOKUP(A541,Price_Lookup!$A:$C,2,FALSE),"")</f>
        <v/>
      </c>
      <c r="F541">
        <f>IFERROR(_xlfn.XLOOKUP(A541,Price_Lookup!$A:$A,Price_Lookup!$D:$D,0),"")</f>
        <v>0</v>
      </c>
      <c r="G541">
        <f t="shared" si="8"/>
        <v>0</v>
      </c>
    </row>
    <row r="542" spans="2:7" x14ac:dyDescent="0.25">
      <c r="B542" t="str">
        <f>IFERROR(VLOOKUP(A542,Price_Lookup!$A:$C,2,FALSE),"")</f>
        <v/>
      </c>
      <c r="F542">
        <f>IFERROR(_xlfn.XLOOKUP(A542,Price_Lookup!$A:$A,Price_Lookup!$D:$D,0),"")</f>
        <v>0</v>
      </c>
      <c r="G542">
        <f t="shared" si="8"/>
        <v>0</v>
      </c>
    </row>
    <row r="543" spans="2:7" x14ac:dyDescent="0.25">
      <c r="B543" t="str">
        <f>IFERROR(VLOOKUP(A543,Price_Lookup!$A:$C,2,FALSE),"")</f>
        <v/>
      </c>
      <c r="F543">
        <f>IFERROR(_xlfn.XLOOKUP(A543,Price_Lookup!$A:$A,Price_Lookup!$D:$D,0),"")</f>
        <v>0</v>
      </c>
      <c r="G543">
        <f t="shared" si="8"/>
        <v>0</v>
      </c>
    </row>
    <row r="544" spans="2:7" x14ac:dyDescent="0.25">
      <c r="B544" t="str">
        <f>IFERROR(VLOOKUP(A544,Price_Lookup!$A:$C,2,FALSE),"")</f>
        <v/>
      </c>
      <c r="F544">
        <f>IFERROR(_xlfn.XLOOKUP(A544,Price_Lookup!$A:$A,Price_Lookup!$D:$D,0),"")</f>
        <v>0</v>
      </c>
      <c r="G544">
        <f t="shared" si="8"/>
        <v>0</v>
      </c>
    </row>
    <row r="545" spans="2:7" x14ac:dyDescent="0.25">
      <c r="B545" t="str">
        <f>IFERROR(VLOOKUP(A545,Price_Lookup!$A:$C,2,FALSE),"")</f>
        <v/>
      </c>
      <c r="F545">
        <f>IFERROR(_xlfn.XLOOKUP(A545,Price_Lookup!$A:$A,Price_Lookup!$D:$D,0),"")</f>
        <v>0</v>
      </c>
      <c r="G545">
        <f t="shared" si="8"/>
        <v>0</v>
      </c>
    </row>
    <row r="546" spans="2:7" x14ac:dyDescent="0.25">
      <c r="B546" t="str">
        <f>IFERROR(VLOOKUP(A546,Price_Lookup!$A:$C,2,FALSE),"")</f>
        <v/>
      </c>
      <c r="F546">
        <f>IFERROR(_xlfn.XLOOKUP(A546,Price_Lookup!$A:$A,Price_Lookup!$D:$D,0),"")</f>
        <v>0</v>
      </c>
      <c r="G546">
        <f t="shared" si="8"/>
        <v>0</v>
      </c>
    </row>
    <row r="547" spans="2:7" x14ac:dyDescent="0.25">
      <c r="B547" t="str">
        <f>IFERROR(VLOOKUP(A547,Price_Lookup!$A:$C,2,FALSE),"")</f>
        <v/>
      </c>
      <c r="F547">
        <f>IFERROR(_xlfn.XLOOKUP(A547,Price_Lookup!$A:$A,Price_Lookup!$D:$D,0),"")</f>
        <v>0</v>
      </c>
      <c r="G547">
        <f t="shared" si="8"/>
        <v>0</v>
      </c>
    </row>
    <row r="548" spans="2:7" x14ac:dyDescent="0.25">
      <c r="B548" t="str">
        <f>IFERROR(VLOOKUP(A548,Price_Lookup!$A:$C,2,FALSE),"")</f>
        <v/>
      </c>
      <c r="F548">
        <f>IFERROR(_xlfn.XLOOKUP(A548,Price_Lookup!$A:$A,Price_Lookup!$D:$D,0),"")</f>
        <v>0</v>
      </c>
      <c r="G548">
        <f t="shared" si="8"/>
        <v>0</v>
      </c>
    </row>
    <row r="549" spans="2:7" x14ac:dyDescent="0.25">
      <c r="B549" t="str">
        <f>IFERROR(VLOOKUP(A549,Price_Lookup!$A:$C,2,FALSE),"")</f>
        <v/>
      </c>
      <c r="F549">
        <f>IFERROR(_xlfn.XLOOKUP(A549,Price_Lookup!$A:$A,Price_Lookup!$D:$D,0),"")</f>
        <v>0</v>
      </c>
      <c r="G549">
        <f t="shared" si="8"/>
        <v>0</v>
      </c>
    </row>
    <row r="550" spans="2:7" x14ac:dyDescent="0.25">
      <c r="B550" t="str">
        <f>IFERROR(VLOOKUP(A550,Price_Lookup!$A:$C,2,FALSE),"")</f>
        <v/>
      </c>
      <c r="F550">
        <f>IFERROR(_xlfn.XLOOKUP(A550,Price_Lookup!$A:$A,Price_Lookup!$D:$D,0),"")</f>
        <v>0</v>
      </c>
      <c r="G550">
        <f t="shared" si="8"/>
        <v>0</v>
      </c>
    </row>
    <row r="551" spans="2:7" x14ac:dyDescent="0.25">
      <c r="B551" t="str">
        <f>IFERROR(VLOOKUP(A551,Price_Lookup!$A:$C,2,FALSE),"")</f>
        <v/>
      </c>
      <c r="F551">
        <f>IFERROR(_xlfn.XLOOKUP(A551,Price_Lookup!$A:$A,Price_Lookup!$D:$D,0),"")</f>
        <v>0</v>
      </c>
      <c r="G551">
        <f t="shared" si="8"/>
        <v>0</v>
      </c>
    </row>
    <row r="552" spans="2:7" x14ac:dyDescent="0.25">
      <c r="B552" t="str">
        <f>IFERROR(VLOOKUP(A552,Price_Lookup!$A:$C,2,FALSE),"")</f>
        <v/>
      </c>
      <c r="F552">
        <f>IFERROR(_xlfn.XLOOKUP(A552,Price_Lookup!$A:$A,Price_Lookup!$D:$D,0),"")</f>
        <v>0</v>
      </c>
      <c r="G552">
        <f t="shared" si="8"/>
        <v>0</v>
      </c>
    </row>
    <row r="553" spans="2:7" x14ac:dyDescent="0.25">
      <c r="B553" t="str">
        <f>IFERROR(VLOOKUP(A553,Price_Lookup!$A:$C,2,FALSE),"")</f>
        <v/>
      </c>
      <c r="F553">
        <f>IFERROR(_xlfn.XLOOKUP(A553,Price_Lookup!$A:$A,Price_Lookup!$D:$D,0),"")</f>
        <v>0</v>
      </c>
      <c r="G553">
        <f t="shared" si="8"/>
        <v>0</v>
      </c>
    </row>
    <row r="554" spans="2:7" x14ac:dyDescent="0.25">
      <c r="B554" t="str">
        <f>IFERROR(VLOOKUP(A554,Price_Lookup!$A:$C,2,FALSE),"")</f>
        <v/>
      </c>
      <c r="F554">
        <f>IFERROR(_xlfn.XLOOKUP(A554,Price_Lookup!$A:$A,Price_Lookup!$D:$D,0),"")</f>
        <v>0</v>
      </c>
      <c r="G554">
        <f t="shared" si="8"/>
        <v>0</v>
      </c>
    </row>
    <row r="555" spans="2:7" x14ac:dyDescent="0.25">
      <c r="B555" t="str">
        <f>IFERROR(VLOOKUP(A555,Price_Lookup!$A:$C,2,FALSE),"")</f>
        <v/>
      </c>
      <c r="F555">
        <f>IFERROR(_xlfn.XLOOKUP(A555,Price_Lookup!$A:$A,Price_Lookup!$D:$D,0),"")</f>
        <v>0</v>
      </c>
      <c r="G555">
        <f t="shared" si="8"/>
        <v>0</v>
      </c>
    </row>
    <row r="556" spans="2:7" x14ac:dyDescent="0.25">
      <c r="B556" t="str">
        <f>IFERROR(VLOOKUP(A556,Price_Lookup!$A:$C,2,FALSE),"")</f>
        <v/>
      </c>
      <c r="F556">
        <f>IFERROR(_xlfn.XLOOKUP(A556,Price_Lookup!$A:$A,Price_Lookup!$D:$D,0),"")</f>
        <v>0</v>
      </c>
      <c r="G556">
        <f t="shared" si="8"/>
        <v>0</v>
      </c>
    </row>
    <row r="557" spans="2:7" x14ac:dyDescent="0.25">
      <c r="B557" t="str">
        <f>IFERROR(VLOOKUP(A557,Price_Lookup!$A:$C,2,FALSE),"")</f>
        <v/>
      </c>
      <c r="F557">
        <f>IFERROR(_xlfn.XLOOKUP(A557,Price_Lookup!$A:$A,Price_Lookup!$D:$D,0),"")</f>
        <v>0</v>
      </c>
      <c r="G557">
        <f t="shared" si="8"/>
        <v>0</v>
      </c>
    </row>
    <row r="558" spans="2:7" x14ac:dyDescent="0.25">
      <c r="B558" t="str">
        <f>IFERROR(VLOOKUP(A558,Price_Lookup!$A:$C,2,FALSE),"")</f>
        <v/>
      </c>
      <c r="F558">
        <f>IFERROR(_xlfn.XLOOKUP(A558,Price_Lookup!$A:$A,Price_Lookup!$D:$D,0),"")</f>
        <v>0</v>
      </c>
      <c r="G558">
        <f t="shared" si="8"/>
        <v>0</v>
      </c>
    </row>
    <row r="559" spans="2:7" x14ac:dyDescent="0.25">
      <c r="B559" t="str">
        <f>IFERROR(VLOOKUP(A559,Price_Lookup!$A:$C,2,FALSE),"")</f>
        <v/>
      </c>
      <c r="F559">
        <f>IFERROR(_xlfn.XLOOKUP(A559,Price_Lookup!$A:$A,Price_Lookup!$D:$D,0),"")</f>
        <v>0</v>
      </c>
      <c r="G559">
        <f t="shared" si="8"/>
        <v>0</v>
      </c>
    </row>
    <row r="560" spans="2:7" x14ac:dyDescent="0.25">
      <c r="B560" t="str">
        <f>IFERROR(VLOOKUP(A560,Price_Lookup!$A:$C,2,FALSE),"")</f>
        <v/>
      </c>
      <c r="F560">
        <f>IFERROR(_xlfn.XLOOKUP(A560,Price_Lookup!$A:$A,Price_Lookup!$D:$D,0),"")</f>
        <v>0</v>
      </c>
      <c r="G560">
        <f t="shared" si="8"/>
        <v>0</v>
      </c>
    </row>
    <row r="561" spans="2:7" x14ac:dyDescent="0.25">
      <c r="B561" t="str">
        <f>IFERROR(VLOOKUP(A561,Price_Lookup!$A:$C,2,FALSE),"")</f>
        <v/>
      </c>
      <c r="F561">
        <f>IFERROR(_xlfn.XLOOKUP(A561,Price_Lookup!$A:$A,Price_Lookup!$D:$D,0),"")</f>
        <v>0</v>
      </c>
      <c r="G561">
        <f t="shared" si="8"/>
        <v>0</v>
      </c>
    </row>
    <row r="562" spans="2:7" x14ac:dyDescent="0.25">
      <c r="B562" t="str">
        <f>IFERROR(VLOOKUP(A562,Price_Lookup!$A:$C,2,FALSE),"")</f>
        <v/>
      </c>
      <c r="F562">
        <f>IFERROR(_xlfn.XLOOKUP(A562,Price_Lookup!$A:$A,Price_Lookup!$D:$D,0),"")</f>
        <v>0</v>
      </c>
      <c r="G562">
        <f t="shared" si="8"/>
        <v>0</v>
      </c>
    </row>
    <row r="563" spans="2:7" x14ac:dyDescent="0.25">
      <c r="B563" t="str">
        <f>IFERROR(VLOOKUP(A563,Price_Lookup!$A:$C,2,FALSE),"")</f>
        <v/>
      </c>
      <c r="F563">
        <f>IFERROR(_xlfn.XLOOKUP(A563,Price_Lookup!$A:$A,Price_Lookup!$D:$D,0),"")</f>
        <v>0</v>
      </c>
      <c r="G563">
        <f t="shared" si="8"/>
        <v>0</v>
      </c>
    </row>
    <row r="564" spans="2:7" x14ac:dyDescent="0.25">
      <c r="B564" t="str">
        <f>IFERROR(VLOOKUP(A564,Price_Lookup!$A:$C,2,FALSE),"")</f>
        <v/>
      </c>
      <c r="F564">
        <f>IFERROR(_xlfn.XLOOKUP(A564,Price_Lookup!$A:$A,Price_Lookup!$D:$D,0),"")</f>
        <v>0</v>
      </c>
      <c r="G564">
        <f t="shared" si="8"/>
        <v>0</v>
      </c>
    </row>
    <row r="565" spans="2:7" x14ac:dyDescent="0.25">
      <c r="B565" t="str">
        <f>IFERROR(VLOOKUP(A565,Price_Lookup!$A:$C,2,FALSE),"")</f>
        <v/>
      </c>
      <c r="F565">
        <f>IFERROR(_xlfn.XLOOKUP(A565,Price_Lookup!$A:$A,Price_Lookup!$D:$D,0),"")</f>
        <v>0</v>
      </c>
      <c r="G565">
        <f t="shared" si="8"/>
        <v>0</v>
      </c>
    </row>
    <row r="566" spans="2:7" x14ac:dyDescent="0.25">
      <c r="B566" t="str">
        <f>IFERROR(VLOOKUP(A566,Price_Lookup!$A:$C,2,FALSE),"")</f>
        <v/>
      </c>
      <c r="F566">
        <f>IFERROR(_xlfn.XLOOKUP(A566,Price_Lookup!$A:$A,Price_Lookup!$D:$D,0),"")</f>
        <v>0</v>
      </c>
      <c r="G566">
        <f t="shared" si="8"/>
        <v>0</v>
      </c>
    </row>
    <row r="567" spans="2:7" x14ac:dyDescent="0.25">
      <c r="B567" t="str">
        <f>IFERROR(VLOOKUP(A567,Price_Lookup!$A:$C,2,FALSE),"")</f>
        <v/>
      </c>
      <c r="F567">
        <f>IFERROR(_xlfn.XLOOKUP(A567,Price_Lookup!$A:$A,Price_Lookup!$D:$D,0),"")</f>
        <v>0</v>
      </c>
      <c r="G567">
        <f t="shared" si="8"/>
        <v>0</v>
      </c>
    </row>
    <row r="568" spans="2:7" x14ac:dyDescent="0.25">
      <c r="B568" t="str">
        <f>IFERROR(VLOOKUP(A568,Price_Lookup!$A:$C,2,FALSE),"")</f>
        <v/>
      </c>
      <c r="F568">
        <f>IFERROR(_xlfn.XLOOKUP(A568,Price_Lookup!$A:$A,Price_Lookup!$D:$D,0),"")</f>
        <v>0</v>
      </c>
      <c r="G568">
        <f t="shared" si="8"/>
        <v>0</v>
      </c>
    </row>
    <row r="569" spans="2:7" x14ac:dyDescent="0.25">
      <c r="B569" t="str">
        <f>IFERROR(VLOOKUP(A569,Price_Lookup!$A:$C,2,FALSE),"")</f>
        <v/>
      </c>
      <c r="F569">
        <f>IFERROR(_xlfn.XLOOKUP(A569,Price_Lookup!$A:$A,Price_Lookup!$D:$D,0),"")</f>
        <v>0</v>
      </c>
      <c r="G569">
        <f t="shared" si="8"/>
        <v>0</v>
      </c>
    </row>
    <row r="570" spans="2:7" x14ac:dyDescent="0.25">
      <c r="B570" t="str">
        <f>IFERROR(VLOOKUP(A570,Price_Lookup!$A:$C,2,FALSE),"")</f>
        <v/>
      </c>
      <c r="F570">
        <f>IFERROR(_xlfn.XLOOKUP(A570,Price_Lookup!$A:$A,Price_Lookup!$D:$D,0),"")</f>
        <v>0</v>
      </c>
      <c r="G570">
        <f t="shared" si="8"/>
        <v>0</v>
      </c>
    </row>
    <row r="571" spans="2:7" x14ac:dyDescent="0.25">
      <c r="B571" t="str">
        <f>IFERROR(VLOOKUP(A571,Price_Lookup!$A:$C,2,FALSE),"")</f>
        <v/>
      </c>
      <c r="F571">
        <f>IFERROR(_xlfn.XLOOKUP(A571,Price_Lookup!$A:$A,Price_Lookup!$D:$D,0),"")</f>
        <v>0</v>
      </c>
      <c r="G571">
        <f t="shared" si="8"/>
        <v>0</v>
      </c>
    </row>
    <row r="572" spans="2:7" x14ac:dyDescent="0.25">
      <c r="B572" t="str">
        <f>IFERROR(VLOOKUP(A572,Price_Lookup!$A:$C,2,FALSE),"")</f>
        <v/>
      </c>
      <c r="F572">
        <f>IFERROR(_xlfn.XLOOKUP(A572,Price_Lookup!$A:$A,Price_Lookup!$D:$D,0),"")</f>
        <v>0</v>
      </c>
      <c r="G572">
        <f t="shared" si="8"/>
        <v>0</v>
      </c>
    </row>
    <row r="573" spans="2:7" x14ac:dyDescent="0.25">
      <c r="B573" t="str">
        <f>IFERROR(VLOOKUP(A573,Price_Lookup!$A:$C,2,FALSE),"")</f>
        <v/>
      </c>
      <c r="F573">
        <f>IFERROR(_xlfn.XLOOKUP(A573,Price_Lookup!$A:$A,Price_Lookup!$D:$D,0),"")</f>
        <v>0</v>
      </c>
      <c r="G573">
        <f t="shared" si="8"/>
        <v>0</v>
      </c>
    </row>
    <row r="574" spans="2:7" x14ac:dyDescent="0.25">
      <c r="B574" t="str">
        <f>IFERROR(VLOOKUP(A574,Price_Lookup!$A:$C,2,FALSE),"")</f>
        <v/>
      </c>
      <c r="F574">
        <f>IFERROR(_xlfn.XLOOKUP(A574,Price_Lookup!$A:$A,Price_Lookup!$D:$D,0),"")</f>
        <v>0</v>
      </c>
      <c r="G574">
        <f t="shared" si="8"/>
        <v>0</v>
      </c>
    </row>
    <row r="575" spans="2:7" x14ac:dyDescent="0.25">
      <c r="B575" t="str">
        <f>IFERROR(VLOOKUP(A575,Price_Lookup!$A:$C,2,FALSE),"")</f>
        <v/>
      </c>
      <c r="F575">
        <f>IFERROR(_xlfn.XLOOKUP(A575,Price_Lookup!$A:$A,Price_Lookup!$D:$D,0),"")</f>
        <v>0</v>
      </c>
      <c r="G575">
        <f t="shared" si="8"/>
        <v>0</v>
      </c>
    </row>
    <row r="576" spans="2:7" x14ac:dyDescent="0.25">
      <c r="B576" t="str">
        <f>IFERROR(VLOOKUP(A576,Price_Lookup!$A:$C,2,FALSE),"")</f>
        <v/>
      </c>
      <c r="F576">
        <f>IFERROR(_xlfn.XLOOKUP(A576,Price_Lookup!$A:$A,Price_Lookup!$D:$D,0),"")</f>
        <v>0</v>
      </c>
      <c r="G576">
        <f t="shared" si="8"/>
        <v>0</v>
      </c>
    </row>
    <row r="577" spans="2:7" x14ac:dyDescent="0.25">
      <c r="B577" t="str">
        <f>IFERROR(VLOOKUP(A577,Price_Lookup!$A:$C,2,FALSE),"")</f>
        <v/>
      </c>
      <c r="F577">
        <f>IFERROR(_xlfn.XLOOKUP(A577,Price_Lookup!$A:$A,Price_Lookup!$D:$D,0),"")</f>
        <v>0</v>
      </c>
      <c r="G577">
        <f t="shared" si="8"/>
        <v>0</v>
      </c>
    </row>
    <row r="578" spans="2:7" x14ac:dyDescent="0.25">
      <c r="B578" t="str">
        <f>IFERROR(VLOOKUP(A578,Price_Lookup!$A:$C,2,FALSE),"")</f>
        <v/>
      </c>
      <c r="F578">
        <f>IFERROR(_xlfn.XLOOKUP(A578,Price_Lookup!$A:$A,Price_Lookup!$D:$D,0),"")</f>
        <v>0</v>
      </c>
      <c r="G578">
        <f t="shared" ref="G578:G641" si="9">IFERROR(C578*F578,"")</f>
        <v>0</v>
      </c>
    </row>
    <row r="579" spans="2:7" x14ac:dyDescent="0.25">
      <c r="B579" t="str">
        <f>IFERROR(VLOOKUP(A579,Price_Lookup!$A:$C,2,FALSE),"")</f>
        <v/>
      </c>
      <c r="F579">
        <f>IFERROR(_xlfn.XLOOKUP(A579,Price_Lookup!$A:$A,Price_Lookup!$D:$D,0),"")</f>
        <v>0</v>
      </c>
      <c r="G579">
        <f t="shared" si="9"/>
        <v>0</v>
      </c>
    </row>
    <row r="580" spans="2:7" x14ac:dyDescent="0.25">
      <c r="B580" t="str">
        <f>IFERROR(VLOOKUP(A580,Price_Lookup!$A:$C,2,FALSE),"")</f>
        <v/>
      </c>
      <c r="F580">
        <f>IFERROR(_xlfn.XLOOKUP(A580,Price_Lookup!$A:$A,Price_Lookup!$D:$D,0),"")</f>
        <v>0</v>
      </c>
      <c r="G580">
        <f t="shared" si="9"/>
        <v>0</v>
      </c>
    </row>
    <row r="581" spans="2:7" x14ac:dyDescent="0.25">
      <c r="B581" t="str">
        <f>IFERROR(VLOOKUP(A581,Price_Lookup!$A:$C,2,FALSE),"")</f>
        <v/>
      </c>
      <c r="F581">
        <f>IFERROR(_xlfn.XLOOKUP(A581,Price_Lookup!$A:$A,Price_Lookup!$D:$D,0),"")</f>
        <v>0</v>
      </c>
      <c r="G581">
        <f t="shared" si="9"/>
        <v>0</v>
      </c>
    </row>
    <row r="582" spans="2:7" x14ac:dyDescent="0.25">
      <c r="B582" t="str">
        <f>IFERROR(VLOOKUP(A582,Price_Lookup!$A:$C,2,FALSE),"")</f>
        <v/>
      </c>
      <c r="F582">
        <f>IFERROR(_xlfn.XLOOKUP(A582,Price_Lookup!$A:$A,Price_Lookup!$D:$D,0),"")</f>
        <v>0</v>
      </c>
      <c r="G582">
        <f t="shared" si="9"/>
        <v>0</v>
      </c>
    </row>
    <row r="583" spans="2:7" x14ac:dyDescent="0.25">
      <c r="B583" t="str">
        <f>IFERROR(VLOOKUP(A583,Price_Lookup!$A:$C,2,FALSE),"")</f>
        <v/>
      </c>
      <c r="F583">
        <f>IFERROR(_xlfn.XLOOKUP(A583,Price_Lookup!$A:$A,Price_Lookup!$D:$D,0),"")</f>
        <v>0</v>
      </c>
      <c r="G583">
        <f t="shared" si="9"/>
        <v>0</v>
      </c>
    </row>
    <row r="584" spans="2:7" x14ac:dyDescent="0.25">
      <c r="B584" t="str">
        <f>IFERROR(VLOOKUP(A584,Price_Lookup!$A:$C,2,FALSE),"")</f>
        <v/>
      </c>
      <c r="F584">
        <f>IFERROR(_xlfn.XLOOKUP(A584,Price_Lookup!$A:$A,Price_Lookup!$D:$D,0),"")</f>
        <v>0</v>
      </c>
      <c r="G584">
        <f t="shared" si="9"/>
        <v>0</v>
      </c>
    </row>
    <row r="585" spans="2:7" x14ac:dyDescent="0.25">
      <c r="B585" t="str">
        <f>IFERROR(VLOOKUP(A585,Price_Lookup!$A:$C,2,FALSE),"")</f>
        <v/>
      </c>
      <c r="F585">
        <f>IFERROR(_xlfn.XLOOKUP(A585,Price_Lookup!$A:$A,Price_Lookup!$D:$D,0),"")</f>
        <v>0</v>
      </c>
      <c r="G585">
        <f t="shared" si="9"/>
        <v>0</v>
      </c>
    </row>
    <row r="586" spans="2:7" x14ac:dyDescent="0.25">
      <c r="B586" t="str">
        <f>IFERROR(VLOOKUP(A586,Price_Lookup!$A:$C,2,FALSE),"")</f>
        <v/>
      </c>
      <c r="F586">
        <f>IFERROR(_xlfn.XLOOKUP(A586,Price_Lookup!$A:$A,Price_Lookup!$D:$D,0),"")</f>
        <v>0</v>
      </c>
      <c r="G586">
        <f t="shared" si="9"/>
        <v>0</v>
      </c>
    </row>
    <row r="587" spans="2:7" x14ac:dyDescent="0.25">
      <c r="B587" t="str">
        <f>IFERROR(VLOOKUP(A587,Price_Lookup!$A:$C,2,FALSE),"")</f>
        <v/>
      </c>
      <c r="F587">
        <f>IFERROR(_xlfn.XLOOKUP(A587,Price_Lookup!$A:$A,Price_Lookup!$D:$D,0),"")</f>
        <v>0</v>
      </c>
      <c r="G587">
        <f t="shared" si="9"/>
        <v>0</v>
      </c>
    </row>
    <row r="588" spans="2:7" x14ac:dyDescent="0.25">
      <c r="B588" t="str">
        <f>IFERROR(VLOOKUP(A588,Price_Lookup!$A:$C,2,FALSE),"")</f>
        <v/>
      </c>
      <c r="F588">
        <f>IFERROR(_xlfn.XLOOKUP(A588,Price_Lookup!$A:$A,Price_Lookup!$D:$D,0),"")</f>
        <v>0</v>
      </c>
      <c r="G588">
        <f t="shared" si="9"/>
        <v>0</v>
      </c>
    </row>
    <row r="589" spans="2:7" x14ac:dyDescent="0.25">
      <c r="B589" t="str">
        <f>IFERROR(VLOOKUP(A589,Price_Lookup!$A:$C,2,FALSE),"")</f>
        <v/>
      </c>
      <c r="F589">
        <f>IFERROR(_xlfn.XLOOKUP(A589,Price_Lookup!$A:$A,Price_Lookup!$D:$D,0),"")</f>
        <v>0</v>
      </c>
      <c r="G589">
        <f t="shared" si="9"/>
        <v>0</v>
      </c>
    </row>
    <row r="590" spans="2:7" x14ac:dyDescent="0.25">
      <c r="B590" t="str">
        <f>IFERROR(VLOOKUP(A590,Price_Lookup!$A:$C,2,FALSE),"")</f>
        <v/>
      </c>
      <c r="F590">
        <f>IFERROR(_xlfn.XLOOKUP(A590,Price_Lookup!$A:$A,Price_Lookup!$D:$D,0),"")</f>
        <v>0</v>
      </c>
      <c r="G590">
        <f t="shared" si="9"/>
        <v>0</v>
      </c>
    </row>
    <row r="591" spans="2:7" x14ac:dyDescent="0.25">
      <c r="B591" t="str">
        <f>IFERROR(VLOOKUP(A591,Price_Lookup!$A:$C,2,FALSE),"")</f>
        <v/>
      </c>
      <c r="F591">
        <f>IFERROR(_xlfn.XLOOKUP(A591,Price_Lookup!$A:$A,Price_Lookup!$D:$D,0),"")</f>
        <v>0</v>
      </c>
      <c r="G591">
        <f t="shared" si="9"/>
        <v>0</v>
      </c>
    </row>
    <row r="592" spans="2:7" x14ac:dyDescent="0.25">
      <c r="B592" t="str">
        <f>IFERROR(VLOOKUP(A592,Price_Lookup!$A:$C,2,FALSE),"")</f>
        <v/>
      </c>
      <c r="F592">
        <f>IFERROR(_xlfn.XLOOKUP(A592,Price_Lookup!$A:$A,Price_Lookup!$D:$D,0),"")</f>
        <v>0</v>
      </c>
      <c r="G592">
        <f t="shared" si="9"/>
        <v>0</v>
      </c>
    </row>
    <row r="593" spans="2:7" x14ac:dyDescent="0.25">
      <c r="B593" t="str">
        <f>IFERROR(VLOOKUP(A593,Price_Lookup!$A:$C,2,FALSE),"")</f>
        <v/>
      </c>
      <c r="F593">
        <f>IFERROR(_xlfn.XLOOKUP(A593,Price_Lookup!$A:$A,Price_Lookup!$D:$D,0),"")</f>
        <v>0</v>
      </c>
      <c r="G593">
        <f t="shared" si="9"/>
        <v>0</v>
      </c>
    </row>
    <row r="594" spans="2:7" x14ac:dyDescent="0.25">
      <c r="B594" t="str">
        <f>IFERROR(VLOOKUP(A594,Price_Lookup!$A:$C,2,FALSE),"")</f>
        <v/>
      </c>
      <c r="F594">
        <f>IFERROR(_xlfn.XLOOKUP(A594,Price_Lookup!$A:$A,Price_Lookup!$D:$D,0),"")</f>
        <v>0</v>
      </c>
      <c r="G594">
        <f t="shared" si="9"/>
        <v>0</v>
      </c>
    </row>
    <row r="595" spans="2:7" x14ac:dyDescent="0.25">
      <c r="B595" t="str">
        <f>IFERROR(VLOOKUP(A595,Price_Lookup!$A:$C,2,FALSE),"")</f>
        <v/>
      </c>
      <c r="F595">
        <f>IFERROR(_xlfn.XLOOKUP(A595,Price_Lookup!$A:$A,Price_Lookup!$D:$D,0),"")</f>
        <v>0</v>
      </c>
      <c r="G595">
        <f t="shared" si="9"/>
        <v>0</v>
      </c>
    </row>
    <row r="596" spans="2:7" x14ac:dyDescent="0.25">
      <c r="B596" t="str">
        <f>IFERROR(VLOOKUP(A596,Price_Lookup!$A:$C,2,FALSE),"")</f>
        <v/>
      </c>
      <c r="F596">
        <f>IFERROR(_xlfn.XLOOKUP(A596,Price_Lookup!$A:$A,Price_Lookup!$D:$D,0),"")</f>
        <v>0</v>
      </c>
      <c r="G596">
        <f t="shared" si="9"/>
        <v>0</v>
      </c>
    </row>
    <row r="597" spans="2:7" x14ac:dyDescent="0.25">
      <c r="B597" t="str">
        <f>IFERROR(VLOOKUP(A597,Price_Lookup!$A:$C,2,FALSE),"")</f>
        <v/>
      </c>
      <c r="F597">
        <f>IFERROR(_xlfn.XLOOKUP(A597,Price_Lookup!$A:$A,Price_Lookup!$D:$D,0),"")</f>
        <v>0</v>
      </c>
      <c r="G597">
        <f t="shared" si="9"/>
        <v>0</v>
      </c>
    </row>
    <row r="598" spans="2:7" x14ac:dyDescent="0.25">
      <c r="B598" t="str">
        <f>IFERROR(VLOOKUP(A598,Price_Lookup!$A:$C,2,FALSE),"")</f>
        <v/>
      </c>
      <c r="F598">
        <f>IFERROR(_xlfn.XLOOKUP(A598,Price_Lookup!$A:$A,Price_Lookup!$D:$D,0),"")</f>
        <v>0</v>
      </c>
      <c r="G598">
        <f t="shared" si="9"/>
        <v>0</v>
      </c>
    </row>
    <row r="599" spans="2:7" x14ac:dyDescent="0.25">
      <c r="B599" t="str">
        <f>IFERROR(VLOOKUP(A599,Price_Lookup!$A:$C,2,FALSE),"")</f>
        <v/>
      </c>
      <c r="F599">
        <f>IFERROR(_xlfn.XLOOKUP(A599,Price_Lookup!$A:$A,Price_Lookup!$D:$D,0),"")</f>
        <v>0</v>
      </c>
      <c r="G599">
        <f t="shared" si="9"/>
        <v>0</v>
      </c>
    </row>
    <row r="600" spans="2:7" x14ac:dyDescent="0.25">
      <c r="B600" t="str">
        <f>IFERROR(VLOOKUP(A600,Price_Lookup!$A:$C,2,FALSE),"")</f>
        <v/>
      </c>
      <c r="F600">
        <f>IFERROR(_xlfn.XLOOKUP(A600,Price_Lookup!$A:$A,Price_Lookup!$D:$D,0),"")</f>
        <v>0</v>
      </c>
      <c r="G600">
        <f t="shared" si="9"/>
        <v>0</v>
      </c>
    </row>
    <row r="601" spans="2:7" x14ac:dyDescent="0.25">
      <c r="B601" t="str">
        <f>IFERROR(VLOOKUP(A601,Price_Lookup!$A:$C,2,FALSE),"")</f>
        <v/>
      </c>
      <c r="F601">
        <f>IFERROR(_xlfn.XLOOKUP(A601,Price_Lookup!$A:$A,Price_Lookup!$D:$D,0),"")</f>
        <v>0</v>
      </c>
      <c r="G601">
        <f t="shared" si="9"/>
        <v>0</v>
      </c>
    </row>
    <row r="602" spans="2:7" x14ac:dyDescent="0.25">
      <c r="B602" t="str">
        <f>IFERROR(VLOOKUP(A602,Price_Lookup!$A:$C,2,FALSE),"")</f>
        <v/>
      </c>
      <c r="F602">
        <f>IFERROR(_xlfn.XLOOKUP(A602,Price_Lookup!$A:$A,Price_Lookup!$D:$D,0),"")</f>
        <v>0</v>
      </c>
      <c r="G602">
        <f t="shared" si="9"/>
        <v>0</v>
      </c>
    </row>
    <row r="603" spans="2:7" x14ac:dyDescent="0.25">
      <c r="B603" t="str">
        <f>IFERROR(VLOOKUP(A603,Price_Lookup!$A:$C,2,FALSE),"")</f>
        <v/>
      </c>
      <c r="F603">
        <f>IFERROR(_xlfn.XLOOKUP(A603,Price_Lookup!$A:$A,Price_Lookup!$D:$D,0),"")</f>
        <v>0</v>
      </c>
      <c r="G603">
        <f t="shared" si="9"/>
        <v>0</v>
      </c>
    </row>
    <row r="604" spans="2:7" x14ac:dyDescent="0.25">
      <c r="B604" t="str">
        <f>IFERROR(VLOOKUP(A604,Price_Lookup!$A:$C,2,FALSE),"")</f>
        <v/>
      </c>
      <c r="F604">
        <f>IFERROR(_xlfn.XLOOKUP(A604,Price_Lookup!$A:$A,Price_Lookup!$D:$D,0),"")</f>
        <v>0</v>
      </c>
      <c r="G604">
        <f t="shared" si="9"/>
        <v>0</v>
      </c>
    </row>
    <row r="605" spans="2:7" x14ac:dyDescent="0.25">
      <c r="B605" t="str">
        <f>IFERROR(VLOOKUP(A605,Price_Lookup!$A:$C,2,FALSE),"")</f>
        <v/>
      </c>
      <c r="F605">
        <f>IFERROR(_xlfn.XLOOKUP(A605,Price_Lookup!$A:$A,Price_Lookup!$D:$D,0),"")</f>
        <v>0</v>
      </c>
      <c r="G605">
        <f t="shared" si="9"/>
        <v>0</v>
      </c>
    </row>
    <row r="606" spans="2:7" x14ac:dyDescent="0.25">
      <c r="B606" t="str">
        <f>IFERROR(VLOOKUP(A606,Price_Lookup!$A:$C,2,FALSE),"")</f>
        <v/>
      </c>
      <c r="F606">
        <f>IFERROR(_xlfn.XLOOKUP(A606,Price_Lookup!$A:$A,Price_Lookup!$D:$D,0),"")</f>
        <v>0</v>
      </c>
      <c r="G606">
        <f t="shared" si="9"/>
        <v>0</v>
      </c>
    </row>
    <row r="607" spans="2:7" x14ac:dyDescent="0.25">
      <c r="B607" t="str">
        <f>IFERROR(VLOOKUP(A607,Price_Lookup!$A:$C,2,FALSE),"")</f>
        <v/>
      </c>
      <c r="F607">
        <f>IFERROR(_xlfn.XLOOKUP(A607,Price_Lookup!$A:$A,Price_Lookup!$D:$D,0),"")</f>
        <v>0</v>
      </c>
      <c r="G607">
        <f t="shared" si="9"/>
        <v>0</v>
      </c>
    </row>
    <row r="608" spans="2:7" x14ac:dyDescent="0.25">
      <c r="B608" t="str">
        <f>IFERROR(VLOOKUP(A608,Price_Lookup!$A:$C,2,FALSE),"")</f>
        <v/>
      </c>
      <c r="F608">
        <f>IFERROR(_xlfn.XLOOKUP(A608,Price_Lookup!$A:$A,Price_Lookup!$D:$D,0),"")</f>
        <v>0</v>
      </c>
      <c r="G608">
        <f t="shared" si="9"/>
        <v>0</v>
      </c>
    </row>
    <row r="609" spans="2:7" x14ac:dyDescent="0.25">
      <c r="B609" t="str">
        <f>IFERROR(VLOOKUP(A609,Price_Lookup!$A:$C,2,FALSE),"")</f>
        <v/>
      </c>
      <c r="F609">
        <f>IFERROR(_xlfn.XLOOKUP(A609,Price_Lookup!$A:$A,Price_Lookup!$D:$D,0),"")</f>
        <v>0</v>
      </c>
      <c r="G609">
        <f t="shared" si="9"/>
        <v>0</v>
      </c>
    </row>
    <row r="610" spans="2:7" x14ac:dyDescent="0.25">
      <c r="B610" t="str">
        <f>IFERROR(VLOOKUP(A610,Price_Lookup!$A:$C,2,FALSE),"")</f>
        <v/>
      </c>
      <c r="F610">
        <f>IFERROR(_xlfn.XLOOKUP(A610,Price_Lookup!$A:$A,Price_Lookup!$D:$D,0),"")</f>
        <v>0</v>
      </c>
      <c r="G610">
        <f t="shared" si="9"/>
        <v>0</v>
      </c>
    </row>
    <row r="611" spans="2:7" x14ac:dyDescent="0.25">
      <c r="B611" t="str">
        <f>IFERROR(VLOOKUP(A611,Price_Lookup!$A:$C,2,FALSE),"")</f>
        <v/>
      </c>
      <c r="F611">
        <f>IFERROR(_xlfn.XLOOKUP(A611,Price_Lookup!$A:$A,Price_Lookup!$D:$D,0),"")</f>
        <v>0</v>
      </c>
      <c r="G611">
        <f t="shared" si="9"/>
        <v>0</v>
      </c>
    </row>
    <row r="612" spans="2:7" x14ac:dyDescent="0.25">
      <c r="B612" t="str">
        <f>IFERROR(VLOOKUP(A612,Price_Lookup!$A:$C,2,FALSE),"")</f>
        <v/>
      </c>
      <c r="F612">
        <f>IFERROR(_xlfn.XLOOKUP(A612,Price_Lookup!$A:$A,Price_Lookup!$D:$D,0),"")</f>
        <v>0</v>
      </c>
      <c r="G612">
        <f t="shared" si="9"/>
        <v>0</v>
      </c>
    </row>
    <row r="613" spans="2:7" x14ac:dyDescent="0.25">
      <c r="B613" t="str">
        <f>IFERROR(VLOOKUP(A613,Price_Lookup!$A:$C,2,FALSE),"")</f>
        <v/>
      </c>
      <c r="F613">
        <f>IFERROR(_xlfn.XLOOKUP(A613,Price_Lookup!$A:$A,Price_Lookup!$D:$D,0),"")</f>
        <v>0</v>
      </c>
      <c r="G613">
        <f t="shared" si="9"/>
        <v>0</v>
      </c>
    </row>
    <row r="614" spans="2:7" x14ac:dyDescent="0.25">
      <c r="B614" t="str">
        <f>IFERROR(VLOOKUP(A614,Price_Lookup!$A:$C,2,FALSE),"")</f>
        <v/>
      </c>
      <c r="F614">
        <f>IFERROR(_xlfn.XLOOKUP(A614,Price_Lookup!$A:$A,Price_Lookup!$D:$D,0),"")</f>
        <v>0</v>
      </c>
      <c r="G614">
        <f t="shared" si="9"/>
        <v>0</v>
      </c>
    </row>
    <row r="615" spans="2:7" x14ac:dyDescent="0.25">
      <c r="B615" t="str">
        <f>IFERROR(VLOOKUP(A615,Price_Lookup!$A:$C,2,FALSE),"")</f>
        <v/>
      </c>
      <c r="F615">
        <f>IFERROR(_xlfn.XLOOKUP(A615,Price_Lookup!$A:$A,Price_Lookup!$D:$D,0),"")</f>
        <v>0</v>
      </c>
      <c r="G615">
        <f t="shared" si="9"/>
        <v>0</v>
      </c>
    </row>
    <row r="616" spans="2:7" x14ac:dyDescent="0.25">
      <c r="B616" t="str">
        <f>IFERROR(VLOOKUP(A616,Price_Lookup!$A:$C,2,FALSE),"")</f>
        <v/>
      </c>
      <c r="F616">
        <f>IFERROR(_xlfn.XLOOKUP(A616,Price_Lookup!$A:$A,Price_Lookup!$D:$D,0),"")</f>
        <v>0</v>
      </c>
      <c r="G616">
        <f t="shared" si="9"/>
        <v>0</v>
      </c>
    </row>
    <row r="617" spans="2:7" x14ac:dyDescent="0.25">
      <c r="B617" t="str">
        <f>IFERROR(VLOOKUP(A617,Price_Lookup!$A:$C,2,FALSE),"")</f>
        <v/>
      </c>
      <c r="F617">
        <f>IFERROR(_xlfn.XLOOKUP(A617,Price_Lookup!$A:$A,Price_Lookup!$D:$D,0),"")</f>
        <v>0</v>
      </c>
      <c r="G617">
        <f t="shared" si="9"/>
        <v>0</v>
      </c>
    </row>
    <row r="618" spans="2:7" x14ac:dyDescent="0.25">
      <c r="B618" t="str">
        <f>IFERROR(VLOOKUP(A618,Price_Lookup!$A:$C,2,FALSE),"")</f>
        <v/>
      </c>
      <c r="F618">
        <f>IFERROR(_xlfn.XLOOKUP(A618,Price_Lookup!$A:$A,Price_Lookup!$D:$D,0),"")</f>
        <v>0</v>
      </c>
      <c r="G618">
        <f t="shared" si="9"/>
        <v>0</v>
      </c>
    </row>
    <row r="619" spans="2:7" x14ac:dyDescent="0.25">
      <c r="B619" t="str">
        <f>IFERROR(VLOOKUP(A619,Price_Lookup!$A:$C,2,FALSE),"")</f>
        <v/>
      </c>
      <c r="F619">
        <f>IFERROR(_xlfn.XLOOKUP(A619,Price_Lookup!$A:$A,Price_Lookup!$D:$D,0),"")</f>
        <v>0</v>
      </c>
      <c r="G619">
        <f t="shared" si="9"/>
        <v>0</v>
      </c>
    </row>
    <row r="620" spans="2:7" x14ac:dyDescent="0.25">
      <c r="B620" t="str">
        <f>IFERROR(VLOOKUP(A620,Price_Lookup!$A:$C,2,FALSE),"")</f>
        <v/>
      </c>
      <c r="F620">
        <f>IFERROR(_xlfn.XLOOKUP(A620,Price_Lookup!$A:$A,Price_Lookup!$D:$D,0),"")</f>
        <v>0</v>
      </c>
      <c r="G620">
        <f t="shared" si="9"/>
        <v>0</v>
      </c>
    </row>
    <row r="621" spans="2:7" x14ac:dyDescent="0.25">
      <c r="B621" t="str">
        <f>IFERROR(VLOOKUP(A621,Price_Lookup!$A:$C,2,FALSE),"")</f>
        <v/>
      </c>
      <c r="F621">
        <f>IFERROR(_xlfn.XLOOKUP(A621,Price_Lookup!$A:$A,Price_Lookup!$D:$D,0),"")</f>
        <v>0</v>
      </c>
      <c r="G621">
        <f t="shared" si="9"/>
        <v>0</v>
      </c>
    </row>
    <row r="622" spans="2:7" x14ac:dyDescent="0.25">
      <c r="B622" t="str">
        <f>IFERROR(VLOOKUP(A622,Price_Lookup!$A:$C,2,FALSE),"")</f>
        <v/>
      </c>
      <c r="F622">
        <f>IFERROR(_xlfn.XLOOKUP(A622,Price_Lookup!$A:$A,Price_Lookup!$D:$D,0),"")</f>
        <v>0</v>
      </c>
      <c r="G622">
        <f t="shared" si="9"/>
        <v>0</v>
      </c>
    </row>
    <row r="623" spans="2:7" x14ac:dyDescent="0.25">
      <c r="B623" t="str">
        <f>IFERROR(VLOOKUP(A623,Price_Lookup!$A:$C,2,FALSE),"")</f>
        <v/>
      </c>
      <c r="F623">
        <f>IFERROR(_xlfn.XLOOKUP(A623,Price_Lookup!$A:$A,Price_Lookup!$D:$D,0),"")</f>
        <v>0</v>
      </c>
      <c r="G623">
        <f t="shared" si="9"/>
        <v>0</v>
      </c>
    </row>
    <row r="624" spans="2:7" x14ac:dyDescent="0.25">
      <c r="B624" t="str">
        <f>IFERROR(VLOOKUP(A624,Price_Lookup!$A:$C,2,FALSE),"")</f>
        <v/>
      </c>
      <c r="F624">
        <f>IFERROR(_xlfn.XLOOKUP(A624,Price_Lookup!$A:$A,Price_Lookup!$D:$D,0),"")</f>
        <v>0</v>
      </c>
      <c r="G624">
        <f t="shared" si="9"/>
        <v>0</v>
      </c>
    </row>
    <row r="625" spans="2:7" x14ac:dyDescent="0.25">
      <c r="B625" t="str">
        <f>IFERROR(VLOOKUP(A625,Price_Lookup!$A:$C,2,FALSE),"")</f>
        <v/>
      </c>
      <c r="F625">
        <f>IFERROR(_xlfn.XLOOKUP(A625,Price_Lookup!$A:$A,Price_Lookup!$D:$D,0),"")</f>
        <v>0</v>
      </c>
      <c r="G625">
        <f t="shared" si="9"/>
        <v>0</v>
      </c>
    </row>
    <row r="626" spans="2:7" x14ac:dyDescent="0.25">
      <c r="B626" t="str">
        <f>IFERROR(VLOOKUP(A626,Price_Lookup!$A:$C,2,FALSE),"")</f>
        <v/>
      </c>
      <c r="F626">
        <f>IFERROR(_xlfn.XLOOKUP(A626,Price_Lookup!$A:$A,Price_Lookup!$D:$D,0),"")</f>
        <v>0</v>
      </c>
      <c r="G626">
        <f t="shared" si="9"/>
        <v>0</v>
      </c>
    </row>
    <row r="627" spans="2:7" x14ac:dyDescent="0.25">
      <c r="B627" t="str">
        <f>IFERROR(VLOOKUP(A627,Price_Lookup!$A:$C,2,FALSE),"")</f>
        <v/>
      </c>
      <c r="F627">
        <f>IFERROR(_xlfn.XLOOKUP(A627,Price_Lookup!$A:$A,Price_Lookup!$D:$D,0),"")</f>
        <v>0</v>
      </c>
      <c r="G627">
        <f t="shared" si="9"/>
        <v>0</v>
      </c>
    </row>
    <row r="628" spans="2:7" x14ac:dyDescent="0.25">
      <c r="B628" t="str">
        <f>IFERROR(VLOOKUP(A628,Price_Lookup!$A:$C,2,FALSE),"")</f>
        <v/>
      </c>
      <c r="F628">
        <f>IFERROR(_xlfn.XLOOKUP(A628,Price_Lookup!$A:$A,Price_Lookup!$D:$D,0),"")</f>
        <v>0</v>
      </c>
      <c r="G628">
        <f t="shared" si="9"/>
        <v>0</v>
      </c>
    </row>
    <row r="629" spans="2:7" x14ac:dyDescent="0.25">
      <c r="B629" t="str">
        <f>IFERROR(VLOOKUP(A629,Price_Lookup!$A:$C,2,FALSE),"")</f>
        <v/>
      </c>
      <c r="F629">
        <f>IFERROR(_xlfn.XLOOKUP(A629,Price_Lookup!$A:$A,Price_Lookup!$D:$D,0),"")</f>
        <v>0</v>
      </c>
      <c r="G629">
        <f t="shared" si="9"/>
        <v>0</v>
      </c>
    </row>
    <row r="630" spans="2:7" x14ac:dyDescent="0.25">
      <c r="B630" t="str">
        <f>IFERROR(VLOOKUP(A630,Price_Lookup!$A:$C,2,FALSE),"")</f>
        <v/>
      </c>
      <c r="F630">
        <f>IFERROR(_xlfn.XLOOKUP(A630,Price_Lookup!$A:$A,Price_Lookup!$D:$D,0),"")</f>
        <v>0</v>
      </c>
      <c r="G630">
        <f t="shared" si="9"/>
        <v>0</v>
      </c>
    </row>
    <row r="631" spans="2:7" x14ac:dyDescent="0.25">
      <c r="B631" t="str">
        <f>IFERROR(VLOOKUP(A631,Price_Lookup!$A:$C,2,FALSE),"")</f>
        <v/>
      </c>
      <c r="F631">
        <f>IFERROR(_xlfn.XLOOKUP(A631,Price_Lookup!$A:$A,Price_Lookup!$D:$D,0),"")</f>
        <v>0</v>
      </c>
      <c r="G631">
        <f t="shared" si="9"/>
        <v>0</v>
      </c>
    </row>
    <row r="632" spans="2:7" x14ac:dyDescent="0.25">
      <c r="B632" t="str">
        <f>IFERROR(VLOOKUP(A632,Price_Lookup!$A:$C,2,FALSE),"")</f>
        <v/>
      </c>
      <c r="F632">
        <f>IFERROR(_xlfn.XLOOKUP(A632,Price_Lookup!$A:$A,Price_Lookup!$D:$D,0),"")</f>
        <v>0</v>
      </c>
      <c r="G632">
        <f t="shared" si="9"/>
        <v>0</v>
      </c>
    </row>
    <row r="633" spans="2:7" x14ac:dyDescent="0.25">
      <c r="B633" t="str">
        <f>IFERROR(VLOOKUP(A633,Price_Lookup!$A:$C,2,FALSE),"")</f>
        <v/>
      </c>
      <c r="F633">
        <f>IFERROR(_xlfn.XLOOKUP(A633,Price_Lookup!$A:$A,Price_Lookup!$D:$D,0),"")</f>
        <v>0</v>
      </c>
      <c r="G633">
        <f t="shared" si="9"/>
        <v>0</v>
      </c>
    </row>
    <row r="634" spans="2:7" x14ac:dyDescent="0.25">
      <c r="B634" t="str">
        <f>IFERROR(VLOOKUP(A634,Price_Lookup!$A:$C,2,FALSE),"")</f>
        <v/>
      </c>
      <c r="F634">
        <f>IFERROR(_xlfn.XLOOKUP(A634,Price_Lookup!$A:$A,Price_Lookup!$D:$D,0),"")</f>
        <v>0</v>
      </c>
      <c r="G634">
        <f t="shared" si="9"/>
        <v>0</v>
      </c>
    </row>
    <row r="635" spans="2:7" x14ac:dyDescent="0.25">
      <c r="B635" t="str">
        <f>IFERROR(VLOOKUP(A635,Price_Lookup!$A:$C,2,FALSE),"")</f>
        <v/>
      </c>
      <c r="F635">
        <f>IFERROR(_xlfn.XLOOKUP(A635,Price_Lookup!$A:$A,Price_Lookup!$D:$D,0),"")</f>
        <v>0</v>
      </c>
      <c r="G635">
        <f t="shared" si="9"/>
        <v>0</v>
      </c>
    </row>
    <row r="636" spans="2:7" x14ac:dyDescent="0.25">
      <c r="B636" t="str">
        <f>IFERROR(VLOOKUP(A636,Price_Lookup!$A:$C,2,FALSE),"")</f>
        <v/>
      </c>
      <c r="F636">
        <f>IFERROR(_xlfn.XLOOKUP(A636,Price_Lookup!$A:$A,Price_Lookup!$D:$D,0),"")</f>
        <v>0</v>
      </c>
      <c r="G636">
        <f t="shared" si="9"/>
        <v>0</v>
      </c>
    </row>
    <row r="637" spans="2:7" x14ac:dyDescent="0.25">
      <c r="B637" t="str">
        <f>IFERROR(VLOOKUP(A637,Price_Lookup!$A:$C,2,FALSE),"")</f>
        <v/>
      </c>
      <c r="F637">
        <f>IFERROR(_xlfn.XLOOKUP(A637,Price_Lookup!$A:$A,Price_Lookup!$D:$D,0),"")</f>
        <v>0</v>
      </c>
      <c r="G637">
        <f t="shared" si="9"/>
        <v>0</v>
      </c>
    </row>
    <row r="638" spans="2:7" x14ac:dyDescent="0.25">
      <c r="B638" t="str">
        <f>IFERROR(VLOOKUP(A638,Price_Lookup!$A:$C,2,FALSE),"")</f>
        <v/>
      </c>
      <c r="F638">
        <f>IFERROR(_xlfn.XLOOKUP(A638,Price_Lookup!$A:$A,Price_Lookup!$D:$D,0),"")</f>
        <v>0</v>
      </c>
      <c r="G638">
        <f t="shared" si="9"/>
        <v>0</v>
      </c>
    </row>
    <row r="639" spans="2:7" x14ac:dyDescent="0.25">
      <c r="B639" t="str">
        <f>IFERROR(VLOOKUP(A639,Price_Lookup!$A:$C,2,FALSE),"")</f>
        <v/>
      </c>
      <c r="F639">
        <f>IFERROR(_xlfn.XLOOKUP(A639,Price_Lookup!$A:$A,Price_Lookup!$D:$D,0),"")</f>
        <v>0</v>
      </c>
      <c r="G639">
        <f t="shared" si="9"/>
        <v>0</v>
      </c>
    </row>
    <row r="640" spans="2:7" x14ac:dyDescent="0.25">
      <c r="B640" t="str">
        <f>IFERROR(VLOOKUP(A640,Price_Lookup!$A:$C,2,FALSE),"")</f>
        <v/>
      </c>
      <c r="F640">
        <f>IFERROR(_xlfn.XLOOKUP(A640,Price_Lookup!$A:$A,Price_Lookup!$D:$D,0),"")</f>
        <v>0</v>
      </c>
      <c r="G640">
        <f t="shared" si="9"/>
        <v>0</v>
      </c>
    </row>
    <row r="641" spans="2:7" x14ac:dyDescent="0.25">
      <c r="B641" t="str">
        <f>IFERROR(VLOOKUP(A641,Price_Lookup!$A:$C,2,FALSE),"")</f>
        <v/>
      </c>
      <c r="F641">
        <f>IFERROR(_xlfn.XLOOKUP(A641,Price_Lookup!$A:$A,Price_Lookup!$D:$D,0),"")</f>
        <v>0</v>
      </c>
      <c r="G641">
        <f t="shared" si="9"/>
        <v>0</v>
      </c>
    </row>
    <row r="642" spans="2:7" x14ac:dyDescent="0.25">
      <c r="B642" t="str">
        <f>IFERROR(VLOOKUP(A642,Price_Lookup!$A:$C,2,FALSE),"")</f>
        <v/>
      </c>
      <c r="F642">
        <f>IFERROR(_xlfn.XLOOKUP(A642,Price_Lookup!$A:$A,Price_Lookup!$D:$D,0),"")</f>
        <v>0</v>
      </c>
      <c r="G642">
        <f t="shared" ref="G642:G705" si="10">IFERROR(C642*F642,"")</f>
        <v>0</v>
      </c>
    </row>
    <row r="643" spans="2:7" x14ac:dyDescent="0.25">
      <c r="B643" t="str">
        <f>IFERROR(VLOOKUP(A643,Price_Lookup!$A:$C,2,FALSE),"")</f>
        <v/>
      </c>
      <c r="F643">
        <f>IFERROR(_xlfn.XLOOKUP(A643,Price_Lookup!$A:$A,Price_Lookup!$D:$D,0),"")</f>
        <v>0</v>
      </c>
      <c r="G643">
        <f t="shared" si="10"/>
        <v>0</v>
      </c>
    </row>
    <row r="644" spans="2:7" x14ac:dyDescent="0.25">
      <c r="B644" t="str">
        <f>IFERROR(VLOOKUP(A644,Price_Lookup!$A:$C,2,FALSE),"")</f>
        <v/>
      </c>
      <c r="F644">
        <f>IFERROR(_xlfn.XLOOKUP(A644,Price_Lookup!$A:$A,Price_Lookup!$D:$D,0),"")</f>
        <v>0</v>
      </c>
      <c r="G644">
        <f t="shared" si="10"/>
        <v>0</v>
      </c>
    </row>
    <row r="645" spans="2:7" x14ac:dyDescent="0.25">
      <c r="B645" t="str">
        <f>IFERROR(VLOOKUP(A645,Price_Lookup!$A:$C,2,FALSE),"")</f>
        <v/>
      </c>
      <c r="F645">
        <f>IFERROR(_xlfn.XLOOKUP(A645,Price_Lookup!$A:$A,Price_Lookup!$D:$D,0),"")</f>
        <v>0</v>
      </c>
      <c r="G645">
        <f t="shared" si="10"/>
        <v>0</v>
      </c>
    </row>
    <row r="646" spans="2:7" x14ac:dyDescent="0.25">
      <c r="B646" t="str">
        <f>IFERROR(VLOOKUP(A646,Price_Lookup!$A:$C,2,FALSE),"")</f>
        <v/>
      </c>
      <c r="F646">
        <f>IFERROR(_xlfn.XLOOKUP(A646,Price_Lookup!$A:$A,Price_Lookup!$D:$D,0),"")</f>
        <v>0</v>
      </c>
      <c r="G646">
        <f t="shared" si="10"/>
        <v>0</v>
      </c>
    </row>
    <row r="647" spans="2:7" x14ac:dyDescent="0.25">
      <c r="B647" t="str">
        <f>IFERROR(VLOOKUP(A647,Price_Lookup!$A:$C,2,FALSE),"")</f>
        <v/>
      </c>
      <c r="F647">
        <f>IFERROR(_xlfn.XLOOKUP(A647,Price_Lookup!$A:$A,Price_Lookup!$D:$D,0),"")</f>
        <v>0</v>
      </c>
      <c r="G647">
        <f t="shared" si="10"/>
        <v>0</v>
      </c>
    </row>
    <row r="648" spans="2:7" x14ac:dyDescent="0.25">
      <c r="B648" t="str">
        <f>IFERROR(VLOOKUP(A648,Price_Lookup!$A:$C,2,FALSE),"")</f>
        <v/>
      </c>
      <c r="F648">
        <f>IFERROR(_xlfn.XLOOKUP(A648,Price_Lookup!$A:$A,Price_Lookup!$D:$D,0),"")</f>
        <v>0</v>
      </c>
      <c r="G648">
        <f t="shared" si="10"/>
        <v>0</v>
      </c>
    </row>
    <row r="649" spans="2:7" x14ac:dyDescent="0.25">
      <c r="B649" t="str">
        <f>IFERROR(VLOOKUP(A649,Price_Lookup!$A:$C,2,FALSE),"")</f>
        <v/>
      </c>
      <c r="F649">
        <f>IFERROR(_xlfn.XLOOKUP(A649,Price_Lookup!$A:$A,Price_Lookup!$D:$D,0),"")</f>
        <v>0</v>
      </c>
      <c r="G649">
        <f t="shared" si="10"/>
        <v>0</v>
      </c>
    </row>
    <row r="650" spans="2:7" x14ac:dyDescent="0.25">
      <c r="B650" t="str">
        <f>IFERROR(VLOOKUP(A650,Price_Lookup!$A:$C,2,FALSE),"")</f>
        <v/>
      </c>
      <c r="F650">
        <f>IFERROR(_xlfn.XLOOKUP(A650,Price_Lookup!$A:$A,Price_Lookup!$D:$D,0),"")</f>
        <v>0</v>
      </c>
      <c r="G650">
        <f t="shared" si="10"/>
        <v>0</v>
      </c>
    </row>
    <row r="651" spans="2:7" x14ac:dyDescent="0.25">
      <c r="B651" t="str">
        <f>IFERROR(VLOOKUP(A651,Price_Lookup!$A:$C,2,FALSE),"")</f>
        <v/>
      </c>
      <c r="F651">
        <f>IFERROR(_xlfn.XLOOKUP(A651,Price_Lookup!$A:$A,Price_Lookup!$D:$D,0),"")</f>
        <v>0</v>
      </c>
      <c r="G651">
        <f t="shared" si="10"/>
        <v>0</v>
      </c>
    </row>
    <row r="652" spans="2:7" x14ac:dyDescent="0.25">
      <c r="B652" t="str">
        <f>IFERROR(VLOOKUP(A652,Price_Lookup!$A:$C,2,FALSE),"")</f>
        <v/>
      </c>
      <c r="F652">
        <f>IFERROR(_xlfn.XLOOKUP(A652,Price_Lookup!$A:$A,Price_Lookup!$D:$D,0),"")</f>
        <v>0</v>
      </c>
      <c r="G652">
        <f t="shared" si="10"/>
        <v>0</v>
      </c>
    </row>
    <row r="653" spans="2:7" x14ac:dyDescent="0.25">
      <c r="B653" t="str">
        <f>IFERROR(VLOOKUP(A653,Price_Lookup!$A:$C,2,FALSE),"")</f>
        <v/>
      </c>
      <c r="F653">
        <f>IFERROR(_xlfn.XLOOKUP(A653,Price_Lookup!$A:$A,Price_Lookup!$D:$D,0),"")</f>
        <v>0</v>
      </c>
      <c r="G653">
        <f t="shared" si="10"/>
        <v>0</v>
      </c>
    </row>
    <row r="654" spans="2:7" x14ac:dyDescent="0.25">
      <c r="B654" t="str">
        <f>IFERROR(VLOOKUP(A654,Price_Lookup!$A:$C,2,FALSE),"")</f>
        <v/>
      </c>
      <c r="F654">
        <f>IFERROR(_xlfn.XLOOKUP(A654,Price_Lookup!$A:$A,Price_Lookup!$D:$D,0),"")</f>
        <v>0</v>
      </c>
      <c r="G654">
        <f t="shared" si="10"/>
        <v>0</v>
      </c>
    </row>
    <row r="655" spans="2:7" x14ac:dyDescent="0.25">
      <c r="B655" t="str">
        <f>IFERROR(VLOOKUP(A655,Price_Lookup!$A:$C,2,FALSE),"")</f>
        <v/>
      </c>
      <c r="F655">
        <f>IFERROR(_xlfn.XLOOKUP(A655,Price_Lookup!$A:$A,Price_Lookup!$D:$D,0),"")</f>
        <v>0</v>
      </c>
      <c r="G655">
        <f t="shared" si="10"/>
        <v>0</v>
      </c>
    </row>
    <row r="656" spans="2:7" x14ac:dyDescent="0.25">
      <c r="B656" t="str">
        <f>IFERROR(VLOOKUP(A656,Price_Lookup!$A:$C,2,FALSE),"")</f>
        <v/>
      </c>
      <c r="F656">
        <f>IFERROR(_xlfn.XLOOKUP(A656,Price_Lookup!$A:$A,Price_Lookup!$D:$D,0),"")</f>
        <v>0</v>
      </c>
      <c r="G656">
        <f t="shared" si="10"/>
        <v>0</v>
      </c>
    </row>
    <row r="657" spans="2:7" x14ac:dyDescent="0.25">
      <c r="B657" t="str">
        <f>IFERROR(VLOOKUP(A657,Price_Lookup!$A:$C,2,FALSE),"")</f>
        <v/>
      </c>
      <c r="F657">
        <f>IFERROR(_xlfn.XLOOKUP(A657,Price_Lookup!$A:$A,Price_Lookup!$D:$D,0),"")</f>
        <v>0</v>
      </c>
      <c r="G657">
        <f t="shared" si="10"/>
        <v>0</v>
      </c>
    </row>
    <row r="658" spans="2:7" x14ac:dyDescent="0.25">
      <c r="B658" t="str">
        <f>IFERROR(VLOOKUP(A658,Price_Lookup!$A:$C,2,FALSE),"")</f>
        <v/>
      </c>
      <c r="F658">
        <f>IFERROR(_xlfn.XLOOKUP(A658,Price_Lookup!$A:$A,Price_Lookup!$D:$D,0),"")</f>
        <v>0</v>
      </c>
      <c r="G658">
        <f t="shared" si="10"/>
        <v>0</v>
      </c>
    </row>
    <row r="659" spans="2:7" x14ac:dyDescent="0.25">
      <c r="B659" t="str">
        <f>IFERROR(VLOOKUP(A659,Price_Lookup!$A:$C,2,FALSE),"")</f>
        <v/>
      </c>
      <c r="F659">
        <f>IFERROR(_xlfn.XLOOKUP(A659,Price_Lookup!$A:$A,Price_Lookup!$D:$D,0),"")</f>
        <v>0</v>
      </c>
      <c r="G659">
        <f t="shared" si="10"/>
        <v>0</v>
      </c>
    </row>
    <row r="660" spans="2:7" x14ac:dyDescent="0.25">
      <c r="B660" t="str">
        <f>IFERROR(VLOOKUP(A660,Price_Lookup!$A:$C,2,FALSE),"")</f>
        <v/>
      </c>
      <c r="F660">
        <f>IFERROR(_xlfn.XLOOKUP(A660,Price_Lookup!$A:$A,Price_Lookup!$D:$D,0),"")</f>
        <v>0</v>
      </c>
      <c r="G660">
        <f t="shared" si="10"/>
        <v>0</v>
      </c>
    </row>
    <row r="661" spans="2:7" x14ac:dyDescent="0.25">
      <c r="B661" t="str">
        <f>IFERROR(VLOOKUP(A661,Price_Lookup!$A:$C,2,FALSE),"")</f>
        <v/>
      </c>
      <c r="F661">
        <f>IFERROR(_xlfn.XLOOKUP(A661,Price_Lookup!$A:$A,Price_Lookup!$D:$D,0),"")</f>
        <v>0</v>
      </c>
      <c r="G661">
        <f t="shared" si="10"/>
        <v>0</v>
      </c>
    </row>
    <row r="662" spans="2:7" x14ac:dyDescent="0.25">
      <c r="B662" t="str">
        <f>IFERROR(VLOOKUP(A662,Price_Lookup!$A:$C,2,FALSE),"")</f>
        <v/>
      </c>
      <c r="F662">
        <f>IFERROR(_xlfn.XLOOKUP(A662,Price_Lookup!$A:$A,Price_Lookup!$D:$D,0),"")</f>
        <v>0</v>
      </c>
      <c r="G662">
        <f t="shared" si="10"/>
        <v>0</v>
      </c>
    </row>
    <row r="663" spans="2:7" x14ac:dyDescent="0.25">
      <c r="B663" t="str">
        <f>IFERROR(VLOOKUP(A663,Price_Lookup!$A:$C,2,FALSE),"")</f>
        <v/>
      </c>
      <c r="F663">
        <f>IFERROR(_xlfn.XLOOKUP(A663,Price_Lookup!$A:$A,Price_Lookup!$D:$D,0),"")</f>
        <v>0</v>
      </c>
      <c r="G663">
        <f t="shared" si="10"/>
        <v>0</v>
      </c>
    </row>
    <row r="664" spans="2:7" x14ac:dyDescent="0.25">
      <c r="B664" t="str">
        <f>IFERROR(VLOOKUP(A664,Price_Lookup!$A:$C,2,FALSE),"")</f>
        <v/>
      </c>
      <c r="F664">
        <f>IFERROR(_xlfn.XLOOKUP(A664,Price_Lookup!$A:$A,Price_Lookup!$D:$D,0),"")</f>
        <v>0</v>
      </c>
      <c r="G664">
        <f t="shared" si="10"/>
        <v>0</v>
      </c>
    </row>
    <row r="665" spans="2:7" x14ac:dyDescent="0.25">
      <c r="B665" t="str">
        <f>IFERROR(VLOOKUP(A665,Price_Lookup!$A:$C,2,FALSE),"")</f>
        <v/>
      </c>
      <c r="F665">
        <f>IFERROR(_xlfn.XLOOKUP(A665,Price_Lookup!$A:$A,Price_Lookup!$D:$D,0),"")</f>
        <v>0</v>
      </c>
      <c r="G665">
        <f t="shared" si="10"/>
        <v>0</v>
      </c>
    </row>
    <row r="666" spans="2:7" x14ac:dyDescent="0.25">
      <c r="B666" t="str">
        <f>IFERROR(VLOOKUP(A666,Price_Lookup!$A:$C,2,FALSE),"")</f>
        <v/>
      </c>
      <c r="F666">
        <f>IFERROR(_xlfn.XLOOKUP(A666,Price_Lookup!$A:$A,Price_Lookup!$D:$D,0),"")</f>
        <v>0</v>
      </c>
      <c r="G666">
        <f t="shared" si="10"/>
        <v>0</v>
      </c>
    </row>
    <row r="667" spans="2:7" x14ac:dyDescent="0.25">
      <c r="B667" t="str">
        <f>IFERROR(VLOOKUP(A667,Price_Lookup!$A:$C,2,FALSE),"")</f>
        <v/>
      </c>
      <c r="F667">
        <f>IFERROR(_xlfn.XLOOKUP(A667,Price_Lookup!$A:$A,Price_Lookup!$D:$D,0),"")</f>
        <v>0</v>
      </c>
      <c r="G667">
        <f t="shared" si="10"/>
        <v>0</v>
      </c>
    </row>
    <row r="668" spans="2:7" x14ac:dyDescent="0.25">
      <c r="B668" t="str">
        <f>IFERROR(VLOOKUP(A668,Price_Lookup!$A:$C,2,FALSE),"")</f>
        <v/>
      </c>
      <c r="F668">
        <f>IFERROR(_xlfn.XLOOKUP(A668,Price_Lookup!$A:$A,Price_Lookup!$D:$D,0),"")</f>
        <v>0</v>
      </c>
      <c r="G668">
        <f t="shared" si="10"/>
        <v>0</v>
      </c>
    </row>
    <row r="669" spans="2:7" x14ac:dyDescent="0.25">
      <c r="B669" t="str">
        <f>IFERROR(VLOOKUP(A669,Price_Lookup!$A:$C,2,FALSE),"")</f>
        <v/>
      </c>
      <c r="F669">
        <f>IFERROR(_xlfn.XLOOKUP(A669,Price_Lookup!$A:$A,Price_Lookup!$D:$D,0),"")</f>
        <v>0</v>
      </c>
      <c r="G669">
        <f t="shared" si="10"/>
        <v>0</v>
      </c>
    </row>
    <row r="670" spans="2:7" x14ac:dyDescent="0.25">
      <c r="B670" t="str">
        <f>IFERROR(VLOOKUP(A670,Price_Lookup!$A:$C,2,FALSE),"")</f>
        <v/>
      </c>
      <c r="F670">
        <f>IFERROR(_xlfn.XLOOKUP(A670,Price_Lookup!$A:$A,Price_Lookup!$D:$D,0),"")</f>
        <v>0</v>
      </c>
      <c r="G670">
        <f t="shared" si="10"/>
        <v>0</v>
      </c>
    </row>
    <row r="671" spans="2:7" x14ac:dyDescent="0.25">
      <c r="B671" t="str">
        <f>IFERROR(VLOOKUP(A671,Price_Lookup!$A:$C,2,FALSE),"")</f>
        <v/>
      </c>
      <c r="F671">
        <f>IFERROR(_xlfn.XLOOKUP(A671,Price_Lookup!$A:$A,Price_Lookup!$D:$D,0),"")</f>
        <v>0</v>
      </c>
      <c r="G671">
        <f t="shared" si="10"/>
        <v>0</v>
      </c>
    </row>
    <row r="672" spans="2:7" x14ac:dyDescent="0.25">
      <c r="B672" t="str">
        <f>IFERROR(VLOOKUP(A672,Price_Lookup!$A:$C,2,FALSE),"")</f>
        <v/>
      </c>
      <c r="F672">
        <f>IFERROR(_xlfn.XLOOKUP(A672,Price_Lookup!$A:$A,Price_Lookup!$D:$D,0),"")</f>
        <v>0</v>
      </c>
      <c r="G672">
        <f t="shared" si="10"/>
        <v>0</v>
      </c>
    </row>
    <row r="673" spans="2:7" x14ac:dyDescent="0.25">
      <c r="B673" t="str">
        <f>IFERROR(VLOOKUP(A673,Price_Lookup!$A:$C,2,FALSE),"")</f>
        <v/>
      </c>
      <c r="F673">
        <f>IFERROR(_xlfn.XLOOKUP(A673,Price_Lookup!$A:$A,Price_Lookup!$D:$D,0),"")</f>
        <v>0</v>
      </c>
      <c r="G673">
        <f t="shared" si="10"/>
        <v>0</v>
      </c>
    </row>
    <row r="674" spans="2:7" x14ac:dyDescent="0.25">
      <c r="B674" t="str">
        <f>IFERROR(VLOOKUP(A674,Price_Lookup!$A:$C,2,FALSE),"")</f>
        <v/>
      </c>
      <c r="F674">
        <f>IFERROR(_xlfn.XLOOKUP(A674,Price_Lookup!$A:$A,Price_Lookup!$D:$D,0),"")</f>
        <v>0</v>
      </c>
      <c r="G674">
        <f t="shared" si="10"/>
        <v>0</v>
      </c>
    </row>
    <row r="675" spans="2:7" x14ac:dyDescent="0.25">
      <c r="B675" t="str">
        <f>IFERROR(VLOOKUP(A675,Price_Lookup!$A:$C,2,FALSE),"")</f>
        <v/>
      </c>
      <c r="F675">
        <f>IFERROR(_xlfn.XLOOKUP(A675,Price_Lookup!$A:$A,Price_Lookup!$D:$D,0),"")</f>
        <v>0</v>
      </c>
      <c r="G675">
        <f t="shared" si="10"/>
        <v>0</v>
      </c>
    </row>
    <row r="676" spans="2:7" x14ac:dyDescent="0.25">
      <c r="B676" t="str">
        <f>IFERROR(VLOOKUP(A676,Price_Lookup!$A:$C,2,FALSE),"")</f>
        <v/>
      </c>
      <c r="F676">
        <f>IFERROR(_xlfn.XLOOKUP(A676,Price_Lookup!$A:$A,Price_Lookup!$D:$D,0),"")</f>
        <v>0</v>
      </c>
      <c r="G676">
        <f t="shared" si="10"/>
        <v>0</v>
      </c>
    </row>
    <row r="677" spans="2:7" x14ac:dyDescent="0.25">
      <c r="B677" t="str">
        <f>IFERROR(VLOOKUP(A677,Price_Lookup!$A:$C,2,FALSE),"")</f>
        <v/>
      </c>
      <c r="F677">
        <f>IFERROR(_xlfn.XLOOKUP(A677,Price_Lookup!$A:$A,Price_Lookup!$D:$D,0),"")</f>
        <v>0</v>
      </c>
      <c r="G677">
        <f t="shared" si="10"/>
        <v>0</v>
      </c>
    </row>
    <row r="678" spans="2:7" x14ac:dyDescent="0.25">
      <c r="B678" t="str">
        <f>IFERROR(VLOOKUP(A678,Price_Lookup!$A:$C,2,FALSE),"")</f>
        <v/>
      </c>
      <c r="F678">
        <f>IFERROR(_xlfn.XLOOKUP(A678,Price_Lookup!$A:$A,Price_Lookup!$D:$D,0),"")</f>
        <v>0</v>
      </c>
      <c r="G678">
        <f t="shared" si="10"/>
        <v>0</v>
      </c>
    </row>
    <row r="679" spans="2:7" x14ac:dyDescent="0.25">
      <c r="B679" t="str">
        <f>IFERROR(VLOOKUP(A679,Price_Lookup!$A:$C,2,FALSE),"")</f>
        <v/>
      </c>
      <c r="F679">
        <f>IFERROR(_xlfn.XLOOKUP(A679,Price_Lookup!$A:$A,Price_Lookup!$D:$D,0),"")</f>
        <v>0</v>
      </c>
      <c r="G679">
        <f t="shared" si="10"/>
        <v>0</v>
      </c>
    </row>
    <row r="680" spans="2:7" x14ac:dyDescent="0.25">
      <c r="B680" t="str">
        <f>IFERROR(VLOOKUP(A680,Price_Lookup!$A:$C,2,FALSE),"")</f>
        <v/>
      </c>
      <c r="F680">
        <f>IFERROR(_xlfn.XLOOKUP(A680,Price_Lookup!$A:$A,Price_Lookup!$D:$D,0),"")</f>
        <v>0</v>
      </c>
      <c r="G680">
        <f t="shared" si="10"/>
        <v>0</v>
      </c>
    </row>
    <row r="681" spans="2:7" x14ac:dyDescent="0.25">
      <c r="B681" t="str">
        <f>IFERROR(VLOOKUP(A681,Price_Lookup!$A:$C,2,FALSE),"")</f>
        <v/>
      </c>
      <c r="F681">
        <f>IFERROR(_xlfn.XLOOKUP(A681,Price_Lookup!$A:$A,Price_Lookup!$D:$D,0),"")</f>
        <v>0</v>
      </c>
      <c r="G681">
        <f t="shared" si="10"/>
        <v>0</v>
      </c>
    </row>
    <row r="682" spans="2:7" x14ac:dyDescent="0.25">
      <c r="B682" t="str">
        <f>IFERROR(VLOOKUP(A682,Price_Lookup!$A:$C,2,FALSE),"")</f>
        <v/>
      </c>
      <c r="F682">
        <f>IFERROR(_xlfn.XLOOKUP(A682,Price_Lookup!$A:$A,Price_Lookup!$D:$D,0),"")</f>
        <v>0</v>
      </c>
      <c r="G682">
        <f t="shared" si="10"/>
        <v>0</v>
      </c>
    </row>
    <row r="683" spans="2:7" x14ac:dyDescent="0.25">
      <c r="B683" t="str">
        <f>IFERROR(VLOOKUP(A683,Price_Lookup!$A:$C,2,FALSE),"")</f>
        <v/>
      </c>
      <c r="F683">
        <f>IFERROR(_xlfn.XLOOKUP(A683,Price_Lookup!$A:$A,Price_Lookup!$D:$D,0),"")</f>
        <v>0</v>
      </c>
      <c r="G683">
        <f t="shared" si="10"/>
        <v>0</v>
      </c>
    </row>
    <row r="684" spans="2:7" x14ac:dyDescent="0.25">
      <c r="B684" t="str">
        <f>IFERROR(VLOOKUP(A684,Price_Lookup!$A:$C,2,FALSE),"")</f>
        <v/>
      </c>
      <c r="F684">
        <f>IFERROR(_xlfn.XLOOKUP(A684,Price_Lookup!$A:$A,Price_Lookup!$D:$D,0),"")</f>
        <v>0</v>
      </c>
      <c r="G684">
        <f t="shared" si="10"/>
        <v>0</v>
      </c>
    </row>
    <row r="685" spans="2:7" x14ac:dyDescent="0.25">
      <c r="B685" t="str">
        <f>IFERROR(VLOOKUP(A685,Price_Lookup!$A:$C,2,FALSE),"")</f>
        <v/>
      </c>
      <c r="F685">
        <f>IFERROR(_xlfn.XLOOKUP(A685,Price_Lookup!$A:$A,Price_Lookup!$D:$D,0),"")</f>
        <v>0</v>
      </c>
      <c r="G685">
        <f t="shared" si="10"/>
        <v>0</v>
      </c>
    </row>
    <row r="686" spans="2:7" x14ac:dyDescent="0.25">
      <c r="B686" t="str">
        <f>IFERROR(VLOOKUP(A686,Price_Lookup!$A:$C,2,FALSE),"")</f>
        <v/>
      </c>
      <c r="F686">
        <f>IFERROR(_xlfn.XLOOKUP(A686,Price_Lookup!$A:$A,Price_Lookup!$D:$D,0),"")</f>
        <v>0</v>
      </c>
      <c r="G686">
        <f t="shared" si="10"/>
        <v>0</v>
      </c>
    </row>
    <row r="687" spans="2:7" x14ac:dyDescent="0.25">
      <c r="B687" t="str">
        <f>IFERROR(VLOOKUP(A687,Price_Lookup!$A:$C,2,FALSE),"")</f>
        <v/>
      </c>
      <c r="F687">
        <f>IFERROR(_xlfn.XLOOKUP(A687,Price_Lookup!$A:$A,Price_Lookup!$D:$D,0),"")</f>
        <v>0</v>
      </c>
      <c r="G687">
        <f t="shared" si="10"/>
        <v>0</v>
      </c>
    </row>
    <row r="688" spans="2:7" x14ac:dyDescent="0.25">
      <c r="B688" t="str">
        <f>IFERROR(VLOOKUP(A688,Price_Lookup!$A:$C,2,FALSE),"")</f>
        <v/>
      </c>
      <c r="F688">
        <f>IFERROR(_xlfn.XLOOKUP(A688,Price_Lookup!$A:$A,Price_Lookup!$D:$D,0),"")</f>
        <v>0</v>
      </c>
      <c r="G688">
        <f t="shared" si="10"/>
        <v>0</v>
      </c>
    </row>
    <row r="689" spans="2:7" x14ac:dyDescent="0.25">
      <c r="B689" t="str">
        <f>IFERROR(VLOOKUP(A689,Price_Lookup!$A:$C,2,FALSE),"")</f>
        <v/>
      </c>
      <c r="F689">
        <f>IFERROR(_xlfn.XLOOKUP(A689,Price_Lookup!$A:$A,Price_Lookup!$D:$D,0),"")</f>
        <v>0</v>
      </c>
      <c r="G689">
        <f t="shared" si="10"/>
        <v>0</v>
      </c>
    </row>
    <row r="690" spans="2:7" x14ac:dyDescent="0.25">
      <c r="B690" t="str">
        <f>IFERROR(VLOOKUP(A690,Price_Lookup!$A:$C,2,FALSE),"")</f>
        <v/>
      </c>
      <c r="F690">
        <f>IFERROR(_xlfn.XLOOKUP(A690,Price_Lookup!$A:$A,Price_Lookup!$D:$D,0),"")</f>
        <v>0</v>
      </c>
      <c r="G690">
        <f t="shared" si="10"/>
        <v>0</v>
      </c>
    </row>
    <row r="691" spans="2:7" x14ac:dyDescent="0.25">
      <c r="B691" t="str">
        <f>IFERROR(VLOOKUP(A691,Price_Lookup!$A:$C,2,FALSE),"")</f>
        <v/>
      </c>
      <c r="F691">
        <f>IFERROR(_xlfn.XLOOKUP(A691,Price_Lookup!$A:$A,Price_Lookup!$D:$D,0),"")</f>
        <v>0</v>
      </c>
      <c r="G691">
        <f t="shared" si="10"/>
        <v>0</v>
      </c>
    </row>
    <row r="692" spans="2:7" x14ac:dyDescent="0.25">
      <c r="B692" t="str">
        <f>IFERROR(VLOOKUP(A692,Price_Lookup!$A:$C,2,FALSE),"")</f>
        <v/>
      </c>
      <c r="F692">
        <f>IFERROR(_xlfn.XLOOKUP(A692,Price_Lookup!$A:$A,Price_Lookup!$D:$D,0),"")</f>
        <v>0</v>
      </c>
      <c r="G692">
        <f t="shared" si="10"/>
        <v>0</v>
      </c>
    </row>
    <row r="693" spans="2:7" x14ac:dyDescent="0.25">
      <c r="B693" t="str">
        <f>IFERROR(VLOOKUP(A693,Price_Lookup!$A:$C,2,FALSE),"")</f>
        <v/>
      </c>
      <c r="F693">
        <f>IFERROR(_xlfn.XLOOKUP(A693,Price_Lookup!$A:$A,Price_Lookup!$D:$D,0),"")</f>
        <v>0</v>
      </c>
      <c r="G693">
        <f t="shared" si="10"/>
        <v>0</v>
      </c>
    </row>
    <row r="694" spans="2:7" x14ac:dyDescent="0.25">
      <c r="B694" t="str">
        <f>IFERROR(VLOOKUP(A694,Price_Lookup!$A:$C,2,FALSE),"")</f>
        <v/>
      </c>
      <c r="F694">
        <f>IFERROR(_xlfn.XLOOKUP(A694,Price_Lookup!$A:$A,Price_Lookup!$D:$D,0),"")</f>
        <v>0</v>
      </c>
      <c r="G694">
        <f t="shared" si="10"/>
        <v>0</v>
      </c>
    </row>
    <row r="695" spans="2:7" x14ac:dyDescent="0.25">
      <c r="B695" t="str">
        <f>IFERROR(VLOOKUP(A695,Price_Lookup!$A:$C,2,FALSE),"")</f>
        <v/>
      </c>
      <c r="F695">
        <f>IFERROR(_xlfn.XLOOKUP(A695,Price_Lookup!$A:$A,Price_Lookup!$D:$D,0),"")</f>
        <v>0</v>
      </c>
      <c r="G695">
        <f t="shared" si="10"/>
        <v>0</v>
      </c>
    </row>
    <row r="696" spans="2:7" x14ac:dyDescent="0.25">
      <c r="B696" t="str">
        <f>IFERROR(VLOOKUP(A696,Price_Lookup!$A:$C,2,FALSE),"")</f>
        <v/>
      </c>
      <c r="F696">
        <f>IFERROR(_xlfn.XLOOKUP(A696,Price_Lookup!$A:$A,Price_Lookup!$D:$D,0),"")</f>
        <v>0</v>
      </c>
      <c r="G696">
        <f t="shared" si="10"/>
        <v>0</v>
      </c>
    </row>
    <row r="697" spans="2:7" x14ac:dyDescent="0.25">
      <c r="B697" t="str">
        <f>IFERROR(VLOOKUP(A697,Price_Lookup!$A:$C,2,FALSE),"")</f>
        <v/>
      </c>
      <c r="F697">
        <f>IFERROR(_xlfn.XLOOKUP(A697,Price_Lookup!$A:$A,Price_Lookup!$D:$D,0),"")</f>
        <v>0</v>
      </c>
      <c r="G697">
        <f t="shared" si="10"/>
        <v>0</v>
      </c>
    </row>
    <row r="698" spans="2:7" x14ac:dyDescent="0.25">
      <c r="B698" t="str">
        <f>IFERROR(VLOOKUP(A698,Price_Lookup!$A:$C,2,FALSE),"")</f>
        <v/>
      </c>
      <c r="F698">
        <f>IFERROR(_xlfn.XLOOKUP(A698,Price_Lookup!$A:$A,Price_Lookup!$D:$D,0),"")</f>
        <v>0</v>
      </c>
      <c r="G698">
        <f t="shared" si="10"/>
        <v>0</v>
      </c>
    </row>
    <row r="699" spans="2:7" x14ac:dyDescent="0.25">
      <c r="B699" t="str">
        <f>IFERROR(VLOOKUP(A699,Price_Lookup!$A:$C,2,FALSE),"")</f>
        <v/>
      </c>
      <c r="F699">
        <f>IFERROR(_xlfn.XLOOKUP(A699,Price_Lookup!$A:$A,Price_Lookup!$D:$D,0),"")</f>
        <v>0</v>
      </c>
      <c r="G699">
        <f t="shared" si="10"/>
        <v>0</v>
      </c>
    </row>
    <row r="700" spans="2:7" x14ac:dyDescent="0.25">
      <c r="B700" t="str">
        <f>IFERROR(VLOOKUP(A700,Price_Lookup!$A:$C,2,FALSE),"")</f>
        <v/>
      </c>
      <c r="F700">
        <f>IFERROR(_xlfn.XLOOKUP(A700,Price_Lookup!$A:$A,Price_Lookup!$D:$D,0),"")</f>
        <v>0</v>
      </c>
      <c r="G700">
        <f t="shared" si="10"/>
        <v>0</v>
      </c>
    </row>
    <row r="701" spans="2:7" x14ac:dyDescent="0.25">
      <c r="B701" t="str">
        <f>IFERROR(VLOOKUP(A701,Price_Lookup!$A:$C,2,FALSE),"")</f>
        <v/>
      </c>
      <c r="F701">
        <f>IFERROR(_xlfn.XLOOKUP(A701,Price_Lookup!$A:$A,Price_Lookup!$D:$D,0),"")</f>
        <v>0</v>
      </c>
      <c r="G701">
        <f t="shared" si="10"/>
        <v>0</v>
      </c>
    </row>
    <row r="702" spans="2:7" x14ac:dyDescent="0.25">
      <c r="B702" t="str">
        <f>IFERROR(VLOOKUP(A702,Price_Lookup!$A:$C,2,FALSE),"")</f>
        <v/>
      </c>
      <c r="F702">
        <f>IFERROR(_xlfn.XLOOKUP(A702,Price_Lookup!$A:$A,Price_Lookup!$D:$D,0),"")</f>
        <v>0</v>
      </c>
      <c r="G702">
        <f t="shared" si="10"/>
        <v>0</v>
      </c>
    </row>
    <row r="703" spans="2:7" x14ac:dyDescent="0.25">
      <c r="B703" t="str">
        <f>IFERROR(VLOOKUP(A703,Price_Lookup!$A:$C,2,FALSE),"")</f>
        <v/>
      </c>
      <c r="F703">
        <f>IFERROR(_xlfn.XLOOKUP(A703,Price_Lookup!$A:$A,Price_Lookup!$D:$D,0),"")</f>
        <v>0</v>
      </c>
      <c r="G703">
        <f t="shared" si="10"/>
        <v>0</v>
      </c>
    </row>
    <row r="704" spans="2:7" x14ac:dyDescent="0.25">
      <c r="B704" t="str">
        <f>IFERROR(VLOOKUP(A704,Price_Lookup!$A:$C,2,FALSE),"")</f>
        <v/>
      </c>
      <c r="F704">
        <f>IFERROR(_xlfn.XLOOKUP(A704,Price_Lookup!$A:$A,Price_Lookup!$D:$D,0),"")</f>
        <v>0</v>
      </c>
      <c r="G704">
        <f t="shared" si="10"/>
        <v>0</v>
      </c>
    </row>
    <row r="705" spans="2:7" x14ac:dyDescent="0.25">
      <c r="B705" t="str">
        <f>IFERROR(VLOOKUP(A705,Price_Lookup!$A:$C,2,FALSE),"")</f>
        <v/>
      </c>
      <c r="F705">
        <f>IFERROR(_xlfn.XLOOKUP(A705,Price_Lookup!$A:$A,Price_Lookup!$D:$D,0),"")</f>
        <v>0</v>
      </c>
      <c r="G705">
        <f t="shared" si="10"/>
        <v>0</v>
      </c>
    </row>
    <row r="706" spans="2:7" x14ac:dyDescent="0.25">
      <c r="B706" t="str">
        <f>IFERROR(VLOOKUP(A706,Price_Lookup!$A:$C,2,FALSE),"")</f>
        <v/>
      </c>
      <c r="F706">
        <f>IFERROR(_xlfn.XLOOKUP(A706,Price_Lookup!$A:$A,Price_Lookup!$D:$D,0),"")</f>
        <v>0</v>
      </c>
      <c r="G706">
        <f t="shared" ref="G706:G769" si="11">IFERROR(C706*F706,"")</f>
        <v>0</v>
      </c>
    </row>
    <row r="707" spans="2:7" x14ac:dyDescent="0.25">
      <c r="B707" t="str">
        <f>IFERROR(VLOOKUP(A707,Price_Lookup!$A:$C,2,FALSE),"")</f>
        <v/>
      </c>
      <c r="F707">
        <f>IFERROR(_xlfn.XLOOKUP(A707,Price_Lookup!$A:$A,Price_Lookup!$D:$D,0),"")</f>
        <v>0</v>
      </c>
      <c r="G707">
        <f t="shared" si="11"/>
        <v>0</v>
      </c>
    </row>
    <row r="708" spans="2:7" x14ac:dyDescent="0.25">
      <c r="B708" t="str">
        <f>IFERROR(VLOOKUP(A708,Price_Lookup!$A:$C,2,FALSE),"")</f>
        <v/>
      </c>
      <c r="F708">
        <f>IFERROR(_xlfn.XLOOKUP(A708,Price_Lookup!$A:$A,Price_Lookup!$D:$D,0),"")</f>
        <v>0</v>
      </c>
      <c r="G708">
        <f t="shared" si="11"/>
        <v>0</v>
      </c>
    </row>
    <row r="709" spans="2:7" x14ac:dyDescent="0.25">
      <c r="B709" t="str">
        <f>IFERROR(VLOOKUP(A709,Price_Lookup!$A:$C,2,FALSE),"")</f>
        <v/>
      </c>
      <c r="F709">
        <f>IFERROR(_xlfn.XLOOKUP(A709,Price_Lookup!$A:$A,Price_Lookup!$D:$D,0),"")</f>
        <v>0</v>
      </c>
      <c r="G709">
        <f t="shared" si="11"/>
        <v>0</v>
      </c>
    </row>
    <row r="710" spans="2:7" x14ac:dyDescent="0.25">
      <c r="B710" t="str">
        <f>IFERROR(VLOOKUP(A710,Price_Lookup!$A:$C,2,FALSE),"")</f>
        <v/>
      </c>
      <c r="F710">
        <f>IFERROR(_xlfn.XLOOKUP(A710,Price_Lookup!$A:$A,Price_Lookup!$D:$D,0),"")</f>
        <v>0</v>
      </c>
      <c r="G710">
        <f t="shared" si="11"/>
        <v>0</v>
      </c>
    </row>
    <row r="711" spans="2:7" x14ac:dyDescent="0.25">
      <c r="B711" t="str">
        <f>IFERROR(VLOOKUP(A711,Price_Lookup!$A:$C,2,FALSE),"")</f>
        <v/>
      </c>
      <c r="F711">
        <f>IFERROR(_xlfn.XLOOKUP(A711,Price_Lookup!$A:$A,Price_Lookup!$D:$D,0),"")</f>
        <v>0</v>
      </c>
      <c r="G711">
        <f t="shared" si="11"/>
        <v>0</v>
      </c>
    </row>
    <row r="712" spans="2:7" x14ac:dyDescent="0.25">
      <c r="B712" t="str">
        <f>IFERROR(VLOOKUP(A712,Price_Lookup!$A:$C,2,FALSE),"")</f>
        <v/>
      </c>
      <c r="F712">
        <f>IFERROR(_xlfn.XLOOKUP(A712,Price_Lookup!$A:$A,Price_Lookup!$D:$D,0),"")</f>
        <v>0</v>
      </c>
      <c r="G712">
        <f t="shared" si="11"/>
        <v>0</v>
      </c>
    </row>
    <row r="713" spans="2:7" x14ac:dyDescent="0.25">
      <c r="B713" t="str">
        <f>IFERROR(VLOOKUP(A713,Price_Lookup!$A:$C,2,FALSE),"")</f>
        <v/>
      </c>
      <c r="F713">
        <f>IFERROR(_xlfn.XLOOKUP(A713,Price_Lookup!$A:$A,Price_Lookup!$D:$D,0),"")</f>
        <v>0</v>
      </c>
      <c r="G713">
        <f t="shared" si="11"/>
        <v>0</v>
      </c>
    </row>
    <row r="714" spans="2:7" x14ac:dyDescent="0.25">
      <c r="B714" t="str">
        <f>IFERROR(VLOOKUP(A714,Price_Lookup!$A:$C,2,FALSE),"")</f>
        <v/>
      </c>
      <c r="F714">
        <f>IFERROR(_xlfn.XLOOKUP(A714,Price_Lookup!$A:$A,Price_Lookup!$D:$D,0),"")</f>
        <v>0</v>
      </c>
      <c r="G714">
        <f t="shared" si="11"/>
        <v>0</v>
      </c>
    </row>
    <row r="715" spans="2:7" x14ac:dyDescent="0.25">
      <c r="B715" t="str">
        <f>IFERROR(VLOOKUP(A715,Price_Lookup!$A:$C,2,FALSE),"")</f>
        <v/>
      </c>
      <c r="F715">
        <f>IFERROR(_xlfn.XLOOKUP(A715,Price_Lookup!$A:$A,Price_Lookup!$D:$D,0),"")</f>
        <v>0</v>
      </c>
      <c r="G715">
        <f t="shared" si="11"/>
        <v>0</v>
      </c>
    </row>
    <row r="716" spans="2:7" x14ac:dyDescent="0.25">
      <c r="B716" t="str">
        <f>IFERROR(VLOOKUP(A716,Price_Lookup!$A:$C,2,FALSE),"")</f>
        <v/>
      </c>
      <c r="F716">
        <f>IFERROR(_xlfn.XLOOKUP(A716,Price_Lookup!$A:$A,Price_Lookup!$D:$D,0),"")</f>
        <v>0</v>
      </c>
      <c r="G716">
        <f t="shared" si="11"/>
        <v>0</v>
      </c>
    </row>
    <row r="717" spans="2:7" x14ac:dyDescent="0.25">
      <c r="B717" t="str">
        <f>IFERROR(VLOOKUP(A717,Price_Lookup!$A:$C,2,FALSE),"")</f>
        <v/>
      </c>
      <c r="F717">
        <f>IFERROR(_xlfn.XLOOKUP(A717,Price_Lookup!$A:$A,Price_Lookup!$D:$D,0),"")</f>
        <v>0</v>
      </c>
      <c r="G717">
        <f t="shared" si="11"/>
        <v>0</v>
      </c>
    </row>
    <row r="718" spans="2:7" x14ac:dyDescent="0.25">
      <c r="B718" t="str">
        <f>IFERROR(VLOOKUP(A718,Price_Lookup!$A:$C,2,FALSE),"")</f>
        <v/>
      </c>
      <c r="F718">
        <f>IFERROR(_xlfn.XLOOKUP(A718,Price_Lookup!$A:$A,Price_Lookup!$D:$D,0),"")</f>
        <v>0</v>
      </c>
      <c r="G718">
        <f t="shared" si="11"/>
        <v>0</v>
      </c>
    </row>
    <row r="719" spans="2:7" x14ac:dyDescent="0.25">
      <c r="B719" t="str">
        <f>IFERROR(VLOOKUP(A719,Price_Lookup!$A:$C,2,FALSE),"")</f>
        <v/>
      </c>
      <c r="F719">
        <f>IFERROR(_xlfn.XLOOKUP(A719,Price_Lookup!$A:$A,Price_Lookup!$D:$D,0),"")</f>
        <v>0</v>
      </c>
      <c r="G719">
        <f t="shared" si="11"/>
        <v>0</v>
      </c>
    </row>
    <row r="720" spans="2:7" x14ac:dyDescent="0.25">
      <c r="B720" t="str">
        <f>IFERROR(VLOOKUP(A720,Price_Lookup!$A:$C,2,FALSE),"")</f>
        <v/>
      </c>
      <c r="F720">
        <f>IFERROR(_xlfn.XLOOKUP(A720,Price_Lookup!$A:$A,Price_Lookup!$D:$D,0),"")</f>
        <v>0</v>
      </c>
      <c r="G720">
        <f t="shared" si="11"/>
        <v>0</v>
      </c>
    </row>
    <row r="721" spans="2:7" x14ac:dyDescent="0.25">
      <c r="B721" t="str">
        <f>IFERROR(VLOOKUP(A721,Price_Lookup!$A:$C,2,FALSE),"")</f>
        <v/>
      </c>
      <c r="F721">
        <f>IFERROR(_xlfn.XLOOKUP(A721,Price_Lookup!$A:$A,Price_Lookup!$D:$D,0),"")</f>
        <v>0</v>
      </c>
      <c r="G721">
        <f t="shared" si="11"/>
        <v>0</v>
      </c>
    </row>
    <row r="722" spans="2:7" x14ac:dyDescent="0.25">
      <c r="B722" t="str">
        <f>IFERROR(VLOOKUP(A722,Price_Lookup!$A:$C,2,FALSE),"")</f>
        <v/>
      </c>
      <c r="F722">
        <f>IFERROR(_xlfn.XLOOKUP(A722,Price_Lookup!$A:$A,Price_Lookup!$D:$D,0),"")</f>
        <v>0</v>
      </c>
      <c r="G722">
        <f t="shared" si="11"/>
        <v>0</v>
      </c>
    </row>
    <row r="723" spans="2:7" x14ac:dyDescent="0.25">
      <c r="B723" t="str">
        <f>IFERROR(VLOOKUP(A723,Price_Lookup!$A:$C,2,FALSE),"")</f>
        <v/>
      </c>
      <c r="F723">
        <f>IFERROR(_xlfn.XLOOKUP(A723,Price_Lookup!$A:$A,Price_Lookup!$D:$D,0),"")</f>
        <v>0</v>
      </c>
      <c r="G723">
        <f t="shared" si="11"/>
        <v>0</v>
      </c>
    </row>
    <row r="724" spans="2:7" x14ac:dyDescent="0.25">
      <c r="B724" t="str">
        <f>IFERROR(VLOOKUP(A724,Price_Lookup!$A:$C,2,FALSE),"")</f>
        <v/>
      </c>
      <c r="F724">
        <f>IFERROR(_xlfn.XLOOKUP(A724,Price_Lookup!$A:$A,Price_Lookup!$D:$D,0),"")</f>
        <v>0</v>
      </c>
      <c r="G724">
        <f t="shared" si="11"/>
        <v>0</v>
      </c>
    </row>
    <row r="725" spans="2:7" x14ac:dyDescent="0.25">
      <c r="B725" t="str">
        <f>IFERROR(VLOOKUP(A725,Price_Lookup!$A:$C,2,FALSE),"")</f>
        <v/>
      </c>
      <c r="F725">
        <f>IFERROR(_xlfn.XLOOKUP(A725,Price_Lookup!$A:$A,Price_Lookup!$D:$D,0),"")</f>
        <v>0</v>
      </c>
      <c r="G725">
        <f t="shared" si="11"/>
        <v>0</v>
      </c>
    </row>
    <row r="726" spans="2:7" x14ac:dyDescent="0.25">
      <c r="B726" t="str">
        <f>IFERROR(VLOOKUP(A726,Price_Lookup!$A:$C,2,FALSE),"")</f>
        <v/>
      </c>
      <c r="F726">
        <f>IFERROR(_xlfn.XLOOKUP(A726,Price_Lookup!$A:$A,Price_Lookup!$D:$D,0),"")</f>
        <v>0</v>
      </c>
      <c r="G726">
        <f t="shared" si="11"/>
        <v>0</v>
      </c>
    </row>
    <row r="727" spans="2:7" x14ac:dyDescent="0.25">
      <c r="B727" t="str">
        <f>IFERROR(VLOOKUP(A727,Price_Lookup!$A:$C,2,FALSE),"")</f>
        <v/>
      </c>
      <c r="F727">
        <f>IFERROR(_xlfn.XLOOKUP(A727,Price_Lookup!$A:$A,Price_Lookup!$D:$D,0),"")</f>
        <v>0</v>
      </c>
      <c r="G727">
        <f t="shared" si="11"/>
        <v>0</v>
      </c>
    </row>
    <row r="728" spans="2:7" x14ac:dyDescent="0.25">
      <c r="B728" t="str">
        <f>IFERROR(VLOOKUP(A728,Price_Lookup!$A:$C,2,FALSE),"")</f>
        <v/>
      </c>
      <c r="F728">
        <f>IFERROR(_xlfn.XLOOKUP(A728,Price_Lookup!$A:$A,Price_Lookup!$D:$D,0),"")</f>
        <v>0</v>
      </c>
      <c r="G728">
        <f t="shared" si="11"/>
        <v>0</v>
      </c>
    </row>
    <row r="729" spans="2:7" x14ac:dyDescent="0.25">
      <c r="B729" t="str">
        <f>IFERROR(VLOOKUP(A729,Price_Lookup!$A:$C,2,FALSE),"")</f>
        <v/>
      </c>
      <c r="F729">
        <f>IFERROR(_xlfn.XLOOKUP(A729,Price_Lookup!$A:$A,Price_Lookup!$D:$D,0),"")</f>
        <v>0</v>
      </c>
      <c r="G729">
        <f t="shared" si="11"/>
        <v>0</v>
      </c>
    </row>
    <row r="730" spans="2:7" x14ac:dyDescent="0.25">
      <c r="B730" t="str">
        <f>IFERROR(VLOOKUP(A730,Price_Lookup!$A:$C,2,FALSE),"")</f>
        <v/>
      </c>
      <c r="F730">
        <f>IFERROR(_xlfn.XLOOKUP(A730,Price_Lookup!$A:$A,Price_Lookup!$D:$D,0),"")</f>
        <v>0</v>
      </c>
      <c r="G730">
        <f t="shared" si="11"/>
        <v>0</v>
      </c>
    </row>
    <row r="731" spans="2:7" x14ac:dyDescent="0.25">
      <c r="B731" t="str">
        <f>IFERROR(VLOOKUP(A731,Price_Lookup!$A:$C,2,FALSE),"")</f>
        <v/>
      </c>
      <c r="F731">
        <f>IFERROR(_xlfn.XLOOKUP(A731,Price_Lookup!$A:$A,Price_Lookup!$D:$D,0),"")</f>
        <v>0</v>
      </c>
      <c r="G731">
        <f t="shared" si="11"/>
        <v>0</v>
      </c>
    </row>
    <row r="732" spans="2:7" x14ac:dyDescent="0.25">
      <c r="B732" t="str">
        <f>IFERROR(VLOOKUP(A732,Price_Lookup!$A:$C,2,FALSE),"")</f>
        <v/>
      </c>
      <c r="F732">
        <f>IFERROR(_xlfn.XLOOKUP(A732,Price_Lookup!$A:$A,Price_Lookup!$D:$D,0),"")</f>
        <v>0</v>
      </c>
      <c r="G732">
        <f t="shared" si="11"/>
        <v>0</v>
      </c>
    </row>
    <row r="733" spans="2:7" x14ac:dyDescent="0.25">
      <c r="B733" t="str">
        <f>IFERROR(VLOOKUP(A733,Price_Lookup!$A:$C,2,FALSE),"")</f>
        <v/>
      </c>
      <c r="F733">
        <f>IFERROR(_xlfn.XLOOKUP(A733,Price_Lookup!$A:$A,Price_Lookup!$D:$D,0),"")</f>
        <v>0</v>
      </c>
      <c r="G733">
        <f t="shared" si="11"/>
        <v>0</v>
      </c>
    </row>
    <row r="734" spans="2:7" x14ac:dyDescent="0.25">
      <c r="B734" t="str">
        <f>IFERROR(VLOOKUP(A734,Price_Lookup!$A:$C,2,FALSE),"")</f>
        <v/>
      </c>
      <c r="F734">
        <f>IFERROR(_xlfn.XLOOKUP(A734,Price_Lookup!$A:$A,Price_Lookup!$D:$D,0),"")</f>
        <v>0</v>
      </c>
      <c r="G734">
        <f t="shared" si="11"/>
        <v>0</v>
      </c>
    </row>
    <row r="735" spans="2:7" x14ac:dyDescent="0.25">
      <c r="B735" t="str">
        <f>IFERROR(VLOOKUP(A735,Price_Lookup!$A:$C,2,FALSE),"")</f>
        <v/>
      </c>
      <c r="F735">
        <f>IFERROR(_xlfn.XLOOKUP(A735,Price_Lookup!$A:$A,Price_Lookup!$D:$D,0),"")</f>
        <v>0</v>
      </c>
      <c r="G735">
        <f t="shared" si="11"/>
        <v>0</v>
      </c>
    </row>
    <row r="736" spans="2:7" x14ac:dyDescent="0.25">
      <c r="B736" t="str">
        <f>IFERROR(VLOOKUP(A736,Price_Lookup!$A:$C,2,FALSE),"")</f>
        <v/>
      </c>
      <c r="F736">
        <f>IFERROR(_xlfn.XLOOKUP(A736,Price_Lookup!$A:$A,Price_Lookup!$D:$D,0),"")</f>
        <v>0</v>
      </c>
      <c r="G736">
        <f t="shared" si="11"/>
        <v>0</v>
      </c>
    </row>
    <row r="737" spans="2:7" x14ac:dyDescent="0.25">
      <c r="B737" t="str">
        <f>IFERROR(VLOOKUP(A737,Price_Lookup!$A:$C,2,FALSE),"")</f>
        <v/>
      </c>
      <c r="F737">
        <f>IFERROR(_xlfn.XLOOKUP(A737,Price_Lookup!$A:$A,Price_Lookup!$D:$D,0),"")</f>
        <v>0</v>
      </c>
      <c r="G737">
        <f t="shared" si="11"/>
        <v>0</v>
      </c>
    </row>
    <row r="738" spans="2:7" x14ac:dyDescent="0.25">
      <c r="B738" t="str">
        <f>IFERROR(VLOOKUP(A738,Price_Lookup!$A:$C,2,FALSE),"")</f>
        <v/>
      </c>
      <c r="F738">
        <f>IFERROR(_xlfn.XLOOKUP(A738,Price_Lookup!$A:$A,Price_Lookup!$D:$D,0),"")</f>
        <v>0</v>
      </c>
      <c r="G738">
        <f t="shared" si="11"/>
        <v>0</v>
      </c>
    </row>
    <row r="739" spans="2:7" x14ac:dyDescent="0.25">
      <c r="B739" t="str">
        <f>IFERROR(VLOOKUP(A739,Price_Lookup!$A:$C,2,FALSE),"")</f>
        <v/>
      </c>
      <c r="F739">
        <f>IFERROR(_xlfn.XLOOKUP(A739,Price_Lookup!$A:$A,Price_Lookup!$D:$D,0),"")</f>
        <v>0</v>
      </c>
      <c r="G739">
        <f t="shared" si="11"/>
        <v>0</v>
      </c>
    </row>
    <row r="740" spans="2:7" x14ac:dyDescent="0.25">
      <c r="B740" t="str">
        <f>IFERROR(VLOOKUP(A740,Price_Lookup!$A:$C,2,FALSE),"")</f>
        <v/>
      </c>
      <c r="F740">
        <f>IFERROR(_xlfn.XLOOKUP(A740,Price_Lookup!$A:$A,Price_Lookup!$D:$D,0),"")</f>
        <v>0</v>
      </c>
      <c r="G740">
        <f t="shared" si="11"/>
        <v>0</v>
      </c>
    </row>
    <row r="741" spans="2:7" x14ac:dyDescent="0.25">
      <c r="B741" t="str">
        <f>IFERROR(VLOOKUP(A741,Price_Lookup!$A:$C,2,FALSE),"")</f>
        <v/>
      </c>
      <c r="F741">
        <f>IFERROR(_xlfn.XLOOKUP(A741,Price_Lookup!$A:$A,Price_Lookup!$D:$D,0),"")</f>
        <v>0</v>
      </c>
      <c r="G741">
        <f t="shared" si="11"/>
        <v>0</v>
      </c>
    </row>
    <row r="742" spans="2:7" x14ac:dyDescent="0.25">
      <c r="B742" t="str">
        <f>IFERROR(VLOOKUP(A742,Price_Lookup!$A:$C,2,FALSE),"")</f>
        <v/>
      </c>
      <c r="F742">
        <f>IFERROR(_xlfn.XLOOKUP(A742,Price_Lookup!$A:$A,Price_Lookup!$D:$D,0),"")</f>
        <v>0</v>
      </c>
      <c r="G742">
        <f t="shared" si="11"/>
        <v>0</v>
      </c>
    </row>
    <row r="743" spans="2:7" x14ac:dyDescent="0.25">
      <c r="B743" t="str">
        <f>IFERROR(VLOOKUP(A743,Price_Lookup!$A:$C,2,FALSE),"")</f>
        <v/>
      </c>
      <c r="F743">
        <f>IFERROR(_xlfn.XLOOKUP(A743,Price_Lookup!$A:$A,Price_Lookup!$D:$D,0),"")</f>
        <v>0</v>
      </c>
      <c r="G743">
        <f t="shared" si="11"/>
        <v>0</v>
      </c>
    </row>
    <row r="744" spans="2:7" x14ac:dyDescent="0.25">
      <c r="B744" t="str">
        <f>IFERROR(VLOOKUP(A744,Price_Lookup!$A:$C,2,FALSE),"")</f>
        <v/>
      </c>
      <c r="F744">
        <f>IFERROR(_xlfn.XLOOKUP(A744,Price_Lookup!$A:$A,Price_Lookup!$D:$D,0),"")</f>
        <v>0</v>
      </c>
      <c r="G744">
        <f t="shared" si="11"/>
        <v>0</v>
      </c>
    </row>
    <row r="745" spans="2:7" x14ac:dyDescent="0.25">
      <c r="B745" t="str">
        <f>IFERROR(VLOOKUP(A745,Price_Lookup!$A:$C,2,FALSE),"")</f>
        <v/>
      </c>
      <c r="F745">
        <f>IFERROR(_xlfn.XLOOKUP(A745,Price_Lookup!$A:$A,Price_Lookup!$D:$D,0),"")</f>
        <v>0</v>
      </c>
      <c r="G745">
        <f t="shared" si="11"/>
        <v>0</v>
      </c>
    </row>
    <row r="746" spans="2:7" x14ac:dyDescent="0.25">
      <c r="B746" t="str">
        <f>IFERROR(VLOOKUP(A746,Price_Lookup!$A:$C,2,FALSE),"")</f>
        <v/>
      </c>
      <c r="F746">
        <f>IFERROR(_xlfn.XLOOKUP(A746,Price_Lookup!$A:$A,Price_Lookup!$D:$D,0),"")</f>
        <v>0</v>
      </c>
      <c r="G746">
        <f t="shared" si="11"/>
        <v>0</v>
      </c>
    </row>
    <row r="747" spans="2:7" x14ac:dyDescent="0.25">
      <c r="B747" t="str">
        <f>IFERROR(VLOOKUP(A747,Price_Lookup!$A:$C,2,FALSE),"")</f>
        <v/>
      </c>
      <c r="F747">
        <f>IFERROR(_xlfn.XLOOKUP(A747,Price_Lookup!$A:$A,Price_Lookup!$D:$D,0),"")</f>
        <v>0</v>
      </c>
      <c r="G747">
        <f t="shared" si="11"/>
        <v>0</v>
      </c>
    </row>
    <row r="748" spans="2:7" x14ac:dyDescent="0.25">
      <c r="B748" t="str">
        <f>IFERROR(VLOOKUP(A748,Price_Lookup!$A:$C,2,FALSE),"")</f>
        <v/>
      </c>
      <c r="F748">
        <f>IFERROR(_xlfn.XLOOKUP(A748,Price_Lookup!$A:$A,Price_Lookup!$D:$D,0),"")</f>
        <v>0</v>
      </c>
      <c r="G748">
        <f t="shared" si="11"/>
        <v>0</v>
      </c>
    </row>
    <row r="749" spans="2:7" x14ac:dyDescent="0.25">
      <c r="B749" t="str">
        <f>IFERROR(VLOOKUP(A749,Price_Lookup!$A:$C,2,FALSE),"")</f>
        <v/>
      </c>
      <c r="F749">
        <f>IFERROR(_xlfn.XLOOKUP(A749,Price_Lookup!$A:$A,Price_Lookup!$D:$D,0),"")</f>
        <v>0</v>
      </c>
      <c r="G749">
        <f t="shared" si="11"/>
        <v>0</v>
      </c>
    </row>
    <row r="750" spans="2:7" x14ac:dyDescent="0.25">
      <c r="B750" t="str">
        <f>IFERROR(VLOOKUP(A750,Price_Lookup!$A:$C,2,FALSE),"")</f>
        <v/>
      </c>
      <c r="F750">
        <f>IFERROR(_xlfn.XLOOKUP(A750,Price_Lookup!$A:$A,Price_Lookup!$D:$D,0),"")</f>
        <v>0</v>
      </c>
      <c r="G750">
        <f t="shared" si="11"/>
        <v>0</v>
      </c>
    </row>
    <row r="751" spans="2:7" x14ac:dyDescent="0.25">
      <c r="B751" t="str">
        <f>IFERROR(VLOOKUP(A751,Price_Lookup!$A:$C,2,FALSE),"")</f>
        <v/>
      </c>
      <c r="F751">
        <f>IFERROR(_xlfn.XLOOKUP(A751,Price_Lookup!$A:$A,Price_Lookup!$D:$D,0),"")</f>
        <v>0</v>
      </c>
      <c r="G751">
        <f t="shared" si="11"/>
        <v>0</v>
      </c>
    </row>
    <row r="752" spans="2:7" x14ac:dyDescent="0.25">
      <c r="B752" t="str">
        <f>IFERROR(VLOOKUP(A752,Price_Lookup!$A:$C,2,FALSE),"")</f>
        <v/>
      </c>
      <c r="F752">
        <f>IFERROR(_xlfn.XLOOKUP(A752,Price_Lookup!$A:$A,Price_Lookup!$D:$D,0),"")</f>
        <v>0</v>
      </c>
      <c r="G752">
        <f t="shared" si="11"/>
        <v>0</v>
      </c>
    </row>
    <row r="753" spans="2:7" x14ac:dyDescent="0.25">
      <c r="B753" t="str">
        <f>IFERROR(VLOOKUP(A753,Price_Lookup!$A:$C,2,FALSE),"")</f>
        <v/>
      </c>
      <c r="F753">
        <f>IFERROR(_xlfn.XLOOKUP(A753,Price_Lookup!$A:$A,Price_Lookup!$D:$D,0),"")</f>
        <v>0</v>
      </c>
      <c r="G753">
        <f t="shared" si="11"/>
        <v>0</v>
      </c>
    </row>
    <row r="754" spans="2:7" x14ac:dyDescent="0.25">
      <c r="B754" t="str">
        <f>IFERROR(VLOOKUP(A754,Price_Lookup!$A:$C,2,FALSE),"")</f>
        <v/>
      </c>
      <c r="F754">
        <f>IFERROR(_xlfn.XLOOKUP(A754,Price_Lookup!$A:$A,Price_Lookup!$D:$D,0),"")</f>
        <v>0</v>
      </c>
      <c r="G754">
        <f t="shared" si="11"/>
        <v>0</v>
      </c>
    </row>
    <row r="755" spans="2:7" x14ac:dyDescent="0.25">
      <c r="B755" t="str">
        <f>IFERROR(VLOOKUP(A755,Price_Lookup!$A:$C,2,FALSE),"")</f>
        <v/>
      </c>
      <c r="F755">
        <f>IFERROR(_xlfn.XLOOKUP(A755,Price_Lookup!$A:$A,Price_Lookup!$D:$D,0),"")</f>
        <v>0</v>
      </c>
      <c r="G755">
        <f t="shared" si="11"/>
        <v>0</v>
      </c>
    </row>
    <row r="756" spans="2:7" x14ac:dyDescent="0.25">
      <c r="B756" t="str">
        <f>IFERROR(VLOOKUP(A756,Price_Lookup!$A:$C,2,FALSE),"")</f>
        <v/>
      </c>
      <c r="F756">
        <f>IFERROR(_xlfn.XLOOKUP(A756,Price_Lookup!$A:$A,Price_Lookup!$D:$D,0),"")</f>
        <v>0</v>
      </c>
      <c r="G756">
        <f t="shared" si="11"/>
        <v>0</v>
      </c>
    </row>
    <row r="757" spans="2:7" x14ac:dyDescent="0.25">
      <c r="B757" t="str">
        <f>IFERROR(VLOOKUP(A757,Price_Lookup!$A:$C,2,FALSE),"")</f>
        <v/>
      </c>
      <c r="F757">
        <f>IFERROR(_xlfn.XLOOKUP(A757,Price_Lookup!$A:$A,Price_Lookup!$D:$D,0),"")</f>
        <v>0</v>
      </c>
      <c r="G757">
        <f t="shared" si="11"/>
        <v>0</v>
      </c>
    </row>
    <row r="758" spans="2:7" x14ac:dyDescent="0.25">
      <c r="B758" t="str">
        <f>IFERROR(VLOOKUP(A758,Price_Lookup!$A:$C,2,FALSE),"")</f>
        <v/>
      </c>
      <c r="F758">
        <f>IFERROR(_xlfn.XLOOKUP(A758,Price_Lookup!$A:$A,Price_Lookup!$D:$D,0),"")</f>
        <v>0</v>
      </c>
      <c r="G758">
        <f t="shared" si="11"/>
        <v>0</v>
      </c>
    </row>
    <row r="759" spans="2:7" x14ac:dyDescent="0.25">
      <c r="B759" t="str">
        <f>IFERROR(VLOOKUP(A759,Price_Lookup!$A:$C,2,FALSE),"")</f>
        <v/>
      </c>
      <c r="F759">
        <f>IFERROR(_xlfn.XLOOKUP(A759,Price_Lookup!$A:$A,Price_Lookup!$D:$D,0),"")</f>
        <v>0</v>
      </c>
      <c r="G759">
        <f t="shared" si="11"/>
        <v>0</v>
      </c>
    </row>
    <row r="760" spans="2:7" x14ac:dyDescent="0.25">
      <c r="B760" t="str">
        <f>IFERROR(VLOOKUP(A760,Price_Lookup!$A:$C,2,FALSE),"")</f>
        <v/>
      </c>
      <c r="F760">
        <f>IFERROR(_xlfn.XLOOKUP(A760,Price_Lookup!$A:$A,Price_Lookup!$D:$D,0),"")</f>
        <v>0</v>
      </c>
      <c r="G760">
        <f t="shared" si="11"/>
        <v>0</v>
      </c>
    </row>
    <row r="761" spans="2:7" x14ac:dyDescent="0.25">
      <c r="B761" t="str">
        <f>IFERROR(VLOOKUP(A761,Price_Lookup!$A:$C,2,FALSE),"")</f>
        <v/>
      </c>
      <c r="F761">
        <f>IFERROR(_xlfn.XLOOKUP(A761,Price_Lookup!$A:$A,Price_Lookup!$D:$D,0),"")</f>
        <v>0</v>
      </c>
      <c r="G761">
        <f t="shared" si="11"/>
        <v>0</v>
      </c>
    </row>
    <row r="762" spans="2:7" x14ac:dyDescent="0.25">
      <c r="B762" t="str">
        <f>IFERROR(VLOOKUP(A762,Price_Lookup!$A:$C,2,FALSE),"")</f>
        <v/>
      </c>
      <c r="F762">
        <f>IFERROR(_xlfn.XLOOKUP(A762,Price_Lookup!$A:$A,Price_Lookup!$D:$D,0),"")</f>
        <v>0</v>
      </c>
      <c r="G762">
        <f t="shared" si="11"/>
        <v>0</v>
      </c>
    </row>
    <row r="763" spans="2:7" x14ac:dyDescent="0.25">
      <c r="B763" t="str">
        <f>IFERROR(VLOOKUP(A763,Price_Lookup!$A:$C,2,FALSE),"")</f>
        <v/>
      </c>
      <c r="F763">
        <f>IFERROR(_xlfn.XLOOKUP(A763,Price_Lookup!$A:$A,Price_Lookup!$D:$D,0),"")</f>
        <v>0</v>
      </c>
      <c r="G763">
        <f t="shared" si="11"/>
        <v>0</v>
      </c>
    </row>
    <row r="764" spans="2:7" x14ac:dyDescent="0.25">
      <c r="B764" t="str">
        <f>IFERROR(VLOOKUP(A764,Price_Lookup!$A:$C,2,FALSE),"")</f>
        <v/>
      </c>
      <c r="F764">
        <f>IFERROR(_xlfn.XLOOKUP(A764,Price_Lookup!$A:$A,Price_Lookup!$D:$D,0),"")</f>
        <v>0</v>
      </c>
      <c r="G764">
        <f t="shared" si="11"/>
        <v>0</v>
      </c>
    </row>
    <row r="765" spans="2:7" x14ac:dyDescent="0.25">
      <c r="B765" t="str">
        <f>IFERROR(VLOOKUP(A765,Price_Lookup!$A:$C,2,FALSE),"")</f>
        <v/>
      </c>
      <c r="F765">
        <f>IFERROR(_xlfn.XLOOKUP(A765,Price_Lookup!$A:$A,Price_Lookup!$D:$D,0),"")</f>
        <v>0</v>
      </c>
      <c r="G765">
        <f t="shared" si="11"/>
        <v>0</v>
      </c>
    </row>
    <row r="766" spans="2:7" x14ac:dyDescent="0.25">
      <c r="B766" t="str">
        <f>IFERROR(VLOOKUP(A766,Price_Lookup!$A:$C,2,FALSE),"")</f>
        <v/>
      </c>
      <c r="F766">
        <f>IFERROR(_xlfn.XLOOKUP(A766,Price_Lookup!$A:$A,Price_Lookup!$D:$D,0),"")</f>
        <v>0</v>
      </c>
      <c r="G766">
        <f t="shared" si="11"/>
        <v>0</v>
      </c>
    </row>
    <row r="767" spans="2:7" x14ac:dyDescent="0.25">
      <c r="B767" t="str">
        <f>IFERROR(VLOOKUP(A767,Price_Lookup!$A:$C,2,FALSE),"")</f>
        <v/>
      </c>
      <c r="F767">
        <f>IFERROR(_xlfn.XLOOKUP(A767,Price_Lookup!$A:$A,Price_Lookup!$D:$D,0),"")</f>
        <v>0</v>
      </c>
      <c r="G767">
        <f t="shared" si="11"/>
        <v>0</v>
      </c>
    </row>
    <row r="768" spans="2:7" x14ac:dyDescent="0.25">
      <c r="B768" t="str">
        <f>IFERROR(VLOOKUP(A768,Price_Lookup!$A:$C,2,FALSE),"")</f>
        <v/>
      </c>
      <c r="F768">
        <f>IFERROR(_xlfn.XLOOKUP(A768,Price_Lookup!$A:$A,Price_Lookup!$D:$D,0),"")</f>
        <v>0</v>
      </c>
      <c r="G768">
        <f t="shared" si="11"/>
        <v>0</v>
      </c>
    </row>
    <row r="769" spans="2:7" x14ac:dyDescent="0.25">
      <c r="B769" t="str">
        <f>IFERROR(VLOOKUP(A769,Price_Lookup!$A:$C,2,FALSE),"")</f>
        <v/>
      </c>
      <c r="F769">
        <f>IFERROR(_xlfn.XLOOKUP(A769,Price_Lookup!$A:$A,Price_Lookup!$D:$D,0),"")</f>
        <v>0</v>
      </c>
      <c r="G769">
        <f t="shared" si="11"/>
        <v>0</v>
      </c>
    </row>
    <row r="770" spans="2:7" x14ac:dyDescent="0.25">
      <c r="B770" t="str">
        <f>IFERROR(VLOOKUP(A770,Price_Lookup!$A:$C,2,FALSE),"")</f>
        <v/>
      </c>
      <c r="F770">
        <f>IFERROR(_xlfn.XLOOKUP(A770,Price_Lookup!$A:$A,Price_Lookup!$D:$D,0),"")</f>
        <v>0</v>
      </c>
      <c r="G770">
        <f t="shared" ref="G770:G833" si="12">IFERROR(C770*F770,"")</f>
        <v>0</v>
      </c>
    </row>
    <row r="771" spans="2:7" x14ac:dyDescent="0.25">
      <c r="B771" t="str">
        <f>IFERROR(VLOOKUP(A771,Price_Lookup!$A:$C,2,FALSE),"")</f>
        <v/>
      </c>
      <c r="F771">
        <f>IFERROR(_xlfn.XLOOKUP(A771,Price_Lookup!$A:$A,Price_Lookup!$D:$D,0),"")</f>
        <v>0</v>
      </c>
      <c r="G771">
        <f t="shared" si="12"/>
        <v>0</v>
      </c>
    </row>
    <row r="772" spans="2:7" x14ac:dyDescent="0.25">
      <c r="B772" t="str">
        <f>IFERROR(VLOOKUP(A772,Price_Lookup!$A:$C,2,FALSE),"")</f>
        <v/>
      </c>
      <c r="F772">
        <f>IFERROR(_xlfn.XLOOKUP(A772,Price_Lookup!$A:$A,Price_Lookup!$D:$D,0),"")</f>
        <v>0</v>
      </c>
      <c r="G772">
        <f t="shared" si="12"/>
        <v>0</v>
      </c>
    </row>
    <row r="773" spans="2:7" x14ac:dyDescent="0.25">
      <c r="B773" t="str">
        <f>IFERROR(VLOOKUP(A773,Price_Lookup!$A:$C,2,FALSE),"")</f>
        <v/>
      </c>
      <c r="F773">
        <f>IFERROR(_xlfn.XLOOKUP(A773,Price_Lookup!$A:$A,Price_Lookup!$D:$D,0),"")</f>
        <v>0</v>
      </c>
      <c r="G773">
        <f t="shared" si="12"/>
        <v>0</v>
      </c>
    </row>
    <row r="774" spans="2:7" x14ac:dyDescent="0.25">
      <c r="B774" t="str">
        <f>IFERROR(VLOOKUP(A774,Price_Lookup!$A:$C,2,FALSE),"")</f>
        <v/>
      </c>
      <c r="F774">
        <f>IFERROR(_xlfn.XLOOKUP(A774,Price_Lookup!$A:$A,Price_Lookup!$D:$D,0),"")</f>
        <v>0</v>
      </c>
      <c r="G774">
        <f t="shared" si="12"/>
        <v>0</v>
      </c>
    </row>
    <row r="775" spans="2:7" x14ac:dyDescent="0.25">
      <c r="B775" t="str">
        <f>IFERROR(VLOOKUP(A775,Price_Lookup!$A:$C,2,FALSE),"")</f>
        <v/>
      </c>
      <c r="F775">
        <f>IFERROR(_xlfn.XLOOKUP(A775,Price_Lookup!$A:$A,Price_Lookup!$D:$D,0),"")</f>
        <v>0</v>
      </c>
      <c r="G775">
        <f t="shared" si="12"/>
        <v>0</v>
      </c>
    </row>
    <row r="776" spans="2:7" x14ac:dyDescent="0.25">
      <c r="B776" t="str">
        <f>IFERROR(VLOOKUP(A776,Price_Lookup!$A:$C,2,FALSE),"")</f>
        <v/>
      </c>
      <c r="F776">
        <f>IFERROR(_xlfn.XLOOKUP(A776,Price_Lookup!$A:$A,Price_Lookup!$D:$D,0),"")</f>
        <v>0</v>
      </c>
      <c r="G776">
        <f t="shared" si="12"/>
        <v>0</v>
      </c>
    </row>
    <row r="777" spans="2:7" x14ac:dyDescent="0.25">
      <c r="B777" t="str">
        <f>IFERROR(VLOOKUP(A777,Price_Lookup!$A:$C,2,FALSE),"")</f>
        <v/>
      </c>
      <c r="F777">
        <f>IFERROR(_xlfn.XLOOKUP(A777,Price_Lookup!$A:$A,Price_Lookup!$D:$D,0),"")</f>
        <v>0</v>
      </c>
      <c r="G777">
        <f t="shared" si="12"/>
        <v>0</v>
      </c>
    </row>
    <row r="778" spans="2:7" x14ac:dyDescent="0.25">
      <c r="B778" t="str">
        <f>IFERROR(VLOOKUP(A778,Price_Lookup!$A:$C,2,FALSE),"")</f>
        <v/>
      </c>
      <c r="F778">
        <f>IFERROR(_xlfn.XLOOKUP(A778,Price_Lookup!$A:$A,Price_Lookup!$D:$D,0),"")</f>
        <v>0</v>
      </c>
      <c r="G778">
        <f t="shared" si="12"/>
        <v>0</v>
      </c>
    </row>
    <row r="779" spans="2:7" x14ac:dyDescent="0.25">
      <c r="B779" t="str">
        <f>IFERROR(VLOOKUP(A779,Price_Lookup!$A:$C,2,FALSE),"")</f>
        <v/>
      </c>
      <c r="F779">
        <f>IFERROR(_xlfn.XLOOKUP(A779,Price_Lookup!$A:$A,Price_Lookup!$D:$D,0),"")</f>
        <v>0</v>
      </c>
      <c r="G779">
        <f t="shared" si="12"/>
        <v>0</v>
      </c>
    </row>
    <row r="780" spans="2:7" x14ac:dyDescent="0.25">
      <c r="B780" t="str">
        <f>IFERROR(VLOOKUP(A780,Price_Lookup!$A:$C,2,FALSE),"")</f>
        <v/>
      </c>
      <c r="F780">
        <f>IFERROR(_xlfn.XLOOKUP(A780,Price_Lookup!$A:$A,Price_Lookup!$D:$D,0),"")</f>
        <v>0</v>
      </c>
      <c r="G780">
        <f t="shared" si="12"/>
        <v>0</v>
      </c>
    </row>
    <row r="781" spans="2:7" x14ac:dyDescent="0.25">
      <c r="B781" t="str">
        <f>IFERROR(VLOOKUP(A781,Price_Lookup!$A:$C,2,FALSE),"")</f>
        <v/>
      </c>
      <c r="F781">
        <f>IFERROR(_xlfn.XLOOKUP(A781,Price_Lookup!$A:$A,Price_Lookup!$D:$D,0),"")</f>
        <v>0</v>
      </c>
      <c r="G781">
        <f t="shared" si="12"/>
        <v>0</v>
      </c>
    </row>
    <row r="782" spans="2:7" x14ac:dyDescent="0.25">
      <c r="B782" t="str">
        <f>IFERROR(VLOOKUP(A782,Price_Lookup!$A:$C,2,FALSE),"")</f>
        <v/>
      </c>
      <c r="F782">
        <f>IFERROR(_xlfn.XLOOKUP(A782,Price_Lookup!$A:$A,Price_Lookup!$D:$D,0),"")</f>
        <v>0</v>
      </c>
      <c r="G782">
        <f t="shared" si="12"/>
        <v>0</v>
      </c>
    </row>
    <row r="783" spans="2:7" x14ac:dyDescent="0.25">
      <c r="B783" t="str">
        <f>IFERROR(VLOOKUP(A783,Price_Lookup!$A:$C,2,FALSE),"")</f>
        <v/>
      </c>
      <c r="F783">
        <f>IFERROR(_xlfn.XLOOKUP(A783,Price_Lookup!$A:$A,Price_Lookup!$D:$D,0),"")</f>
        <v>0</v>
      </c>
      <c r="G783">
        <f t="shared" si="12"/>
        <v>0</v>
      </c>
    </row>
    <row r="784" spans="2:7" x14ac:dyDescent="0.25">
      <c r="B784" t="str">
        <f>IFERROR(VLOOKUP(A784,Price_Lookup!$A:$C,2,FALSE),"")</f>
        <v/>
      </c>
      <c r="F784">
        <f>IFERROR(_xlfn.XLOOKUP(A784,Price_Lookup!$A:$A,Price_Lookup!$D:$D,0),"")</f>
        <v>0</v>
      </c>
      <c r="G784">
        <f t="shared" si="12"/>
        <v>0</v>
      </c>
    </row>
    <row r="785" spans="2:7" x14ac:dyDescent="0.25">
      <c r="B785" t="str">
        <f>IFERROR(VLOOKUP(A785,Price_Lookup!$A:$C,2,FALSE),"")</f>
        <v/>
      </c>
      <c r="F785">
        <f>IFERROR(_xlfn.XLOOKUP(A785,Price_Lookup!$A:$A,Price_Lookup!$D:$D,0),"")</f>
        <v>0</v>
      </c>
      <c r="G785">
        <f t="shared" si="12"/>
        <v>0</v>
      </c>
    </row>
    <row r="786" spans="2:7" x14ac:dyDescent="0.25">
      <c r="B786" t="str">
        <f>IFERROR(VLOOKUP(A786,Price_Lookup!$A:$C,2,FALSE),"")</f>
        <v/>
      </c>
      <c r="F786">
        <f>IFERROR(_xlfn.XLOOKUP(A786,Price_Lookup!$A:$A,Price_Lookup!$D:$D,0),"")</f>
        <v>0</v>
      </c>
      <c r="G786">
        <f t="shared" si="12"/>
        <v>0</v>
      </c>
    </row>
    <row r="787" spans="2:7" x14ac:dyDescent="0.25">
      <c r="B787" t="str">
        <f>IFERROR(VLOOKUP(A787,Price_Lookup!$A:$C,2,FALSE),"")</f>
        <v/>
      </c>
      <c r="F787">
        <f>IFERROR(_xlfn.XLOOKUP(A787,Price_Lookup!$A:$A,Price_Lookup!$D:$D,0),"")</f>
        <v>0</v>
      </c>
      <c r="G787">
        <f t="shared" si="12"/>
        <v>0</v>
      </c>
    </row>
    <row r="788" spans="2:7" x14ac:dyDescent="0.25">
      <c r="B788" t="str">
        <f>IFERROR(VLOOKUP(A788,Price_Lookup!$A:$C,2,FALSE),"")</f>
        <v/>
      </c>
      <c r="F788">
        <f>IFERROR(_xlfn.XLOOKUP(A788,Price_Lookup!$A:$A,Price_Lookup!$D:$D,0),"")</f>
        <v>0</v>
      </c>
      <c r="G788">
        <f t="shared" si="12"/>
        <v>0</v>
      </c>
    </row>
    <row r="789" spans="2:7" x14ac:dyDescent="0.25">
      <c r="B789" t="str">
        <f>IFERROR(VLOOKUP(A789,Price_Lookup!$A:$C,2,FALSE),"")</f>
        <v/>
      </c>
      <c r="F789">
        <f>IFERROR(_xlfn.XLOOKUP(A789,Price_Lookup!$A:$A,Price_Lookup!$D:$D,0),"")</f>
        <v>0</v>
      </c>
      <c r="G789">
        <f t="shared" si="12"/>
        <v>0</v>
      </c>
    </row>
    <row r="790" spans="2:7" x14ac:dyDescent="0.25">
      <c r="B790" t="str">
        <f>IFERROR(VLOOKUP(A790,Price_Lookup!$A:$C,2,FALSE),"")</f>
        <v/>
      </c>
      <c r="F790">
        <f>IFERROR(_xlfn.XLOOKUP(A790,Price_Lookup!$A:$A,Price_Lookup!$D:$D,0),"")</f>
        <v>0</v>
      </c>
      <c r="G790">
        <f t="shared" si="12"/>
        <v>0</v>
      </c>
    </row>
    <row r="791" spans="2:7" x14ac:dyDescent="0.25">
      <c r="B791" t="str">
        <f>IFERROR(VLOOKUP(A791,Price_Lookup!$A:$C,2,FALSE),"")</f>
        <v/>
      </c>
      <c r="F791">
        <f>IFERROR(_xlfn.XLOOKUP(A791,Price_Lookup!$A:$A,Price_Lookup!$D:$D,0),"")</f>
        <v>0</v>
      </c>
      <c r="G791">
        <f t="shared" si="12"/>
        <v>0</v>
      </c>
    </row>
    <row r="792" spans="2:7" x14ac:dyDescent="0.25">
      <c r="B792" t="str">
        <f>IFERROR(VLOOKUP(A792,Price_Lookup!$A:$C,2,FALSE),"")</f>
        <v/>
      </c>
      <c r="F792">
        <f>IFERROR(_xlfn.XLOOKUP(A792,Price_Lookup!$A:$A,Price_Lookup!$D:$D,0),"")</f>
        <v>0</v>
      </c>
      <c r="G792">
        <f t="shared" si="12"/>
        <v>0</v>
      </c>
    </row>
    <row r="793" spans="2:7" x14ac:dyDescent="0.25">
      <c r="B793" t="str">
        <f>IFERROR(VLOOKUP(A793,Price_Lookup!$A:$C,2,FALSE),"")</f>
        <v/>
      </c>
      <c r="F793">
        <f>IFERROR(_xlfn.XLOOKUP(A793,Price_Lookup!$A:$A,Price_Lookup!$D:$D,0),"")</f>
        <v>0</v>
      </c>
      <c r="G793">
        <f t="shared" si="12"/>
        <v>0</v>
      </c>
    </row>
    <row r="794" spans="2:7" x14ac:dyDescent="0.25">
      <c r="B794" t="str">
        <f>IFERROR(VLOOKUP(A794,Price_Lookup!$A:$C,2,FALSE),"")</f>
        <v/>
      </c>
      <c r="F794">
        <f>IFERROR(_xlfn.XLOOKUP(A794,Price_Lookup!$A:$A,Price_Lookup!$D:$D,0),"")</f>
        <v>0</v>
      </c>
      <c r="G794">
        <f t="shared" si="12"/>
        <v>0</v>
      </c>
    </row>
    <row r="795" spans="2:7" x14ac:dyDescent="0.25">
      <c r="B795" t="str">
        <f>IFERROR(VLOOKUP(A795,Price_Lookup!$A:$C,2,FALSE),"")</f>
        <v/>
      </c>
      <c r="F795">
        <f>IFERROR(_xlfn.XLOOKUP(A795,Price_Lookup!$A:$A,Price_Lookup!$D:$D,0),"")</f>
        <v>0</v>
      </c>
      <c r="G795">
        <f t="shared" si="12"/>
        <v>0</v>
      </c>
    </row>
    <row r="796" spans="2:7" x14ac:dyDescent="0.25">
      <c r="B796" t="str">
        <f>IFERROR(VLOOKUP(A796,Price_Lookup!$A:$C,2,FALSE),"")</f>
        <v/>
      </c>
      <c r="F796">
        <f>IFERROR(_xlfn.XLOOKUP(A796,Price_Lookup!$A:$A,Price_Lookup!$D:$D,0),"")</f>
        <v>0</v>
      </c>
      <c r="G796">
        <f t="shared" si="12"/>
        <v>0</v>
      </c>
    </row>
    <row r="797" spans="2:7" x14ac:dyDescent="0.25">
      <c r="B797" t="str">
        <f>IFERROR(VLOOKUP(A797,Price_Lookup!$A:$C,2,FALSE),"")</f>
        <v/>
      </c>
      <c r="F797">
        <f>IFERROR(_xlfn.XLOOKUP(A797,Price_Lookup!$A:$A,Price_Lookup!$D:$D,0),"")</f>
        <v>0</v>
      </c>
      <c r="G797">
        <f t="shared" si="12"/>
        <v>0</v>
      </c>
    </row>
    <row r="798" spans="2:7" x14ac:dyDescent="0.25">
      <c r="B798" t="str">
        <f>IFERROR(VLOOKUP(A798,Price_Lookup!$A:$C,2,FALSE),"")</f>
        <v/>
      </c>
      <c r="F798">
        <f>IFERROR(_xlfn.XLOOKUP(A798,Price_Lookup!$A:$A,Price_Lookup!$D:$D,0),"")</f>
        <v>0</v>
      </c>
      <c r="G798">
        <f t="shared" si="12"/>
        <v>0</v>
      </c>
    </row>
    <row r="799" spans="2:7" x14ac:dyDescent="0.25">
      <c r="B799" t="str">
        <f>IFERROR(VLOOKUP(A799,Price_Lookup!$A:$C,2,FALSE),"")</f>
        <v/>
      </c>
      <c r="F799">
        <f>IFERROR(_xlfn.XLOOKUP(A799,Price_Lookup!$A:$A,Price_Lookup!$D:$D,0),"")</f>
        <v>0</v>
      </c>
      <c r="G799">
        <f t="shared" si="12"/>
        <v>0</v>
      </c>
    </row>
    <row r="800" spans="2:7" x14ac:dyDescent="0.25">
      <c r="B800" t="str">
        <f>IFERROR(VLOOKUP(A800,Price_Lookup!$A:$C,2,FALSE),"")</f>
        <v/>
      </c>
      <c r="F800">
        <f>IFERROR(_xlfn.XLOOKUP(A800,Price_Lookup!$A:$A,Price_Lookup!$D:$D,0),"")</f>
        <v>0</v>
      </c>
      <c r="G800">
        <f t="shared" si="12"/>
        <v>0</v>
      </c>
    </row>
    <row r="801" spans="2:7" x14ac:dyDescent="0.25">
      <c r="B801" t="str">
        <f>IFERROR(VLOOKUP(A801,Price_Lookup!$A:$C,2,FALSE),"")</f>
        <v/>
      </c>
      <c r="F801">
        <f>IFERROR(_xlfn.XLOOKUP(A801,Price_Lookup!$A:$A,Price_Lookup!$D:$D,0),"")</f>
        <v>0</v>
      </c>
      <c r="G801">
        <f t="shared" si="12"/>
        <v>0</v>
      </c>
    </row>
    <row r="802" spans="2:7" x14ac:dyDescent="0.25">
      <c r="B802" t="str">
        <f>IFERROR(VLOOKUP(A802,Price_Lookup!$A:$C,2,FALSE),"")</f>
        <v/>
      </c>
      <c r="F802">
        <f>IFERROR(_xlfn.XLOOKUP(A802,Price_Lookup!$A:$A,Price_Lookup!$D:$D,0),"")</f>
        <v>0</v>
      </c>
      <c r="G802">
        <f t="shared" si="12"/>
        <v>0</v>
      </c>
    </row>
    <row r="803" spans="2:7" x14ac:dyDescent="0.25">
      <c r="B803" t="str">
        <f>IFERROR(VLOOKUP(A803,Price_Lookup!$A:$C,2,FALSE),"")</f>
        <v/>
      </c>
      <c r="F803">
        <f>IFERROR(_xlfn.XLOOKUP(A803,Price_Lookup!$A:$A,Price_Lookup!$D:$D,0),"")</f>
        <v>0</v>
      </c>
      <c r="G803">
        <f t="shared" si="12"/>
        <v>0</v>
      </c>
    </row>
    <row r="804" spans="2:7" x14ac:dyDescent="0.25">
      <c r="B804" t="str">
        <f>IFERROR(VLOOKUP(A804,Price_Lookup!$A:$C,2,FALSE),"")</f>
        <v/>
      </c>
      <c r="F804">
        <f>IFERROR(_xlfn.XLOOKUP(A804,Price_Lookup!$A:$A,Price_Lookup!$D:$D,0),"")</f>
        <v>0</v>
      </c>
      <c r="G804">
        <f t="shared" si="12"/>
        <v>0</v>
      </c>
    </row>
    <row r="805" spans="2:7" x14ac:dyDescent="0.25">
      <c r="B805" t="str">
        <f>IFERROR(VLOOKUP(A805,Price_Lookup!$A:$C,2,FALSE),"")</f>
        <v/>
      </c>
      <c r="F805">
        <f>IFERROR(_xlfn.XLOOKUP(A805,Price_Lookup!$A:$A,Price_Lookup!$D:$D,0),"")</f>
        <v>0</v>
      </c>
      <c r="G805">
        <f t="shared" si="12"/>
        <v>0</v>
      </c>
    </row>
    <row r="806" spans="2:7" x14ac:dyDescent="0.25">
      <c r="B806" t="str">
        <f>IFERROR(VLOOKUP(A806,Price_Lookup!$A:$C,2,FALSE),"")</f>
        <v/>
      </c>
      <c r="F806">
        <f>IFERROR(_xlfn.XLOOKUP(A806,Price_Lookup!$A:$A,Price_Lookup!$D:$D,0),"")</f>
        <v>0</v>
      </c>
      <c r="G806">
        <f t="shared" si="12"/>
        <v>0</v>
      </c>
    </row>
    <row r="807" spans="2:7" x14ac:dyDescent="0.25">
      <c r="B807" t="str">
        <f>IFERROR(VLOOKUP(A807,Price_Lookup!$A:$C,2,FALSE),"")</f>
        <v/>
      </c>
      <c r="F807">
        <f>IFERROR(_xlfn.XLOOKUP(A807,Price_Lookup!$A:$A,Price_Lookup!$D:$D,0),"")</f>
        <v>0</v>
      </c>
      <c r="G807">
        <f t="shared" si="12"/>
        <v>0</v>
      </c>
    </row>
    <row r="808" spans="2:7" x14ac:dyDescent="0.25">
      <c r="B808" t="str">
        <f>IFERROR(VLOOKUP(A808,Price_Lookup!$A:$C,2,FALSE),"")</f>
        <v/>
      </c>
      <c r="F808">
        <f>IFERROR(_xlfn.XLOOKUP(A808,Price_Lookup!$A:$A,Price_Lookup!$D:$D,0),"")</f>
        <v>0</v>
      </c>
      <c r="G808">
        <f t="shared" si="12"/>
        <v>0</v>
      </c>
    </row>
    <row r="809" spans="2:7" x14ac:dyDescent="0.25">
      <c r="B809" t="str">
        <f>IFERROR(VLOOKUP(A809,Price_Lookup!$A:$C,2,FALSE),"")</f>
        <v/>
      </c>
      <c r="F809">
        <f>IFERROR(_xlfn.XLOOKUP(A809,Price_Lookup!$A:$A,Price_Lookup!$D:$D,0),"")</f>
        <v>0</v>
      </c>
      <c r="G809">
        <f t="shared" si="12"/>
        <v>0</v>
      </c>
    </row>
    <row r="810" spans="2:7" x14ac:dyDescent="0.25">
      <c r="B810" t="str">
        <f>IFERROR(VLOOKUP(A810,Price_Lookup!$A:$C,2,FALSE),"")</f>
        <v/>
      </c>
      <c r="F810">
        <f>IFERROR(_xlfn.XLOOKUP(A810,Price_Lookup!$A:$A,Price_Lookup!$D:$D,0),"")</f>
        <v>0</v>
      </c>
      <c r="G810">
        <f t="shared" si="12"/>
        <v>0</v>
      </c>
    </row>
    <row r="811" spans="2:7" x14ac:dyDescent="0.25">
      <c r="B811" t="str">
        <f>IFERROR(VLOOKUP(A811,Price_Lookup!$A:$C,2,FALSE),"")</f>
        <v/>
      </c>
      <c r="F811">
        <f>IFERROR(_xlfn.XLOOKUP(A811,Price_Lookup!$A:$A,Price_Lookup!$D:$D,0),"")</f>
        <v>0</v>
      </c>
      <c r="G811">
        <f t="shared" si="12"/>
        <v>0</v>
      </c>
    </row>
    <row r="812" spans="2:7" x14ac:dyDescent="0.25">
      <c r="B812" t="str">
        <f>IFERROR(VLOOKUP(A812,Price_Lookup!$A:$C,2,FALSE),"")</f>
        <v/>
      </c>
      <c r="F812">
        <f>IFERROR(_xlfn.XLOOKUP(A812,Price_Lookup!$A:$A,Price_Lookup!$D:$D,0),"")</f>
        <v>0</v>
      </c>
      <c r="G812">
        <f t="shared" si="12"/>
        <v>0</v>
      </c>
    </row>
    <row r="813" spans="2:7" x14ac:dyDescent="0.25">
      <c r="B813" t="str">
        <f>IFERROR(VLOOKUP(A813,Price_Lookup!$A:$C,2,FALSE),"")</f>
        <v/>
      </c>
      <c r="F813">
        <f>IFERROR(_xlfn.XLOOKUP(A813,Price_Lookup!$A:$A,Price_Lookup!$D:$D,0),"")</f>
        <v>0</v>
      </c>
      <c r="G813">
        <f t="shared" si="12"/>
        <v>0</v>
      </c>
    </row>
    <row r="814" spans="2:7" x14ac:dyDescent="0.25">
      <c r="B814" t="str">
        <f>IFERROR(VLOOKUP(A814,Price_Lookup!$A:$C,2,FALSE),"")</f>
        <v/>
      </c>
      <c r="F814">
        <f>IFERROR(_xlfn.XLOOKUP(A814,Price_Lookup!$A:$A,Price_Lookup!$D:$D,0),"")</f>
        <v>0</v>
      </c>
      <c r="G814">
        <f t="shared" si="12"/>
        <v>0</v>
      </c>
    </row>
    <row r="815" spans="2:7" x14ac:dyDescent="0.25">
      <c r="B815" t="str">
        <f>IFERROR(VLOOKUP(A815,Price_Lookup!$A:$C,2,FALSE),"")</f>
        <v/>
      </c>
      <c r="F815">
        <f>IFERROR(_xlfn.XLOOKUP(A815,Price_Lookup!$A:$A,Price_Lookup!$D:$D,0),"")</f>
        <v>0</v>
      </c>
      <c r="G815">
        <f t="shared" si="12"/>
        <v>0</v>
      </c>
    </row>
    <row r="816" spans="2:7" x14ac:dyDescent="0.25">
      <c r="B816" t="str">
        <f>IFERROR(VLOOKUP(A816,Price_Lookup!$A:$C,2,FALSE),"")</f>
        <v/>
      </c>
      <c r="F816">
        <f>IFERROR(_xlfn.XLOOKUP(A816,Price_Lookup!$A:$A,Price_Lookup!$D:$D,0),"")</f>
        <v>0</v>
      </c>
      <c r="G816">
        <f t="shared" si="12"/>
        <v>0</v>
      </c>
    </row>
    <row r="817" spans="2:7" x14ac:dyDescent="0.25">
      <c r="B817" t="str">
        <f>IFERROR(VLOOKUP(A817,Price_Lookup!$A:$C,2,FALSE),"")</f>
        <v/>
      </c>
      <c r="F817">
        <f>IFERROR(_xlfn.XLOOKUP(A817,Price_Lookup!$A:$A,Price_Lookup!$D:$D,0),"")</f>
        <v>0</v>
      </c>
      <c r="G817">
        <f t="shared" si="12"/>
        <v>0</v>
      </c>
    </row>
    <row r="818" spans="2:7" x14ac:dyDescent="0.25">
      <c r="B818" t="str">
        <f>IFERROR(VLOOKUP(A818,Price_Lookup!$A:$C,2,FALSE),"")</f>
        <v/>
      </c>
      <c r="F818">
        <f>IFERROR(_xlfn.XLOOKUP(A818,Price_Lookup!$A:$A,Price_Lookup!$D:$D,0),"")</f>
        <v>0</v>
      </c>
      <c r="G818">
        <f t="shared" si="12"/>
        <v>0</v>
      </c>
    </row>
    <row r="819" spans="2:7" x14ac:dyDescent="0.25">
      <c r="B819" t="str">
        <f>IFERROR(VLOOKUP(A819,Price_Lookup!$A:$C,2,FALSE),"")</f>
        <v/>
      </c>
      <c r="F819">
        <f>IFERROR(_xlfn.XLOOKUP(A819,Price_Lookup!$A:$A,Price_Lookup!$D:$D,0),"")</f>
        <v>0</v>
      </c>
      <c r="G819">
        <f t="shared" si="12"/>
        <v>0</v>
      </c>
    </row>
    <row r="820" spans="2:7" x14ac:dyDescent="0.25">
      <c r="B820" t="str">
        <f>IFERROR(VLOOKUP(A820,Price_Lookup!$A:$C,2,FALSE),"")</f>
        <v/>
      </c>
      <c r="F820">
        <f>IFERROR(_xlfn.XLOOKUP(A820,Price_Lookup!$A:$A,Price_Lookup!$D:$D,0),"")</f>
        <v>0</v>
      </c>
      <c r="G820">
        <f t="shared" si="12"/>
        <v>0</v>
      </c>
    </row>
    <row r="821" spans="2:7" x14ac:dyDescent="0.25">
      <c r="B821" t="str">
        <f>IFERROR(VLOOKUP(A821,Price_Lookup!$A:$C,2,FALSE),"")</f>
        <v/>
      </c>
      <c r="F821">
        <f>IFERROR(_xlfn.XLOOKUP(A821,Price_Lookup!$A:$A,Price_Lookup!$D:$D,0),"")</f>
        <v>0</v>
      </c>
      <c r="G821">
        <f t="shared" si="12"/>
        <v>0</v>
      </c>
    </row>
    <row r="822" spans="2:7" x14ac:dyDescent="0.25">
      <c r="B822" t="str">
        <f>IFERROR(VLOOKUP(A822,Price_Lookup!$A:$C,2,FALSE),"")</f>
        <v/>
      </c>
      <c r="F822">
        <f>IFERROR(_xlfn.XLOOKUP(A822,Price_Lookup!$A:$A,Price_Lookup!$D:$D,0),"")</f>
        <v>0</v>
      </c>
      <c r="G822">
        <f t="shared" si="12"/>
        <v>0</v>
      </c>
    </row>
    <row r="823" spans="2:7" x14ac:dyDescent="0.25">
      <c r="B823" t="str">
        <f>IFERROR(VLOOKUP(A823,Price_Lookup!$A:$C,2,FALSE),"")</f>
        <v/>
      </c>
      <c r="F823">
        <f>IFERROR(_xlfn.XLOOKUP(A823,Price_Lookup!$A:$A,Price_Lookup!$D:$D,0),"")</f>
        <v>0</v>
      </c>
      <c r="G823">
        <f t="shared" si="12"/>
        <v>0</v>
      </c>
    </row>
    <row r="824" spans="2:7" x14ac:dyDescent="0.25">
      <c r="B824" t="str">
        <f>IFERROR(VLOOKUP(A824,Price_Lookup!$A:$C,2,FALSE),"")</f>
        <v/>
      </c>
      <c r="F824">
        <f>IFERROR(_xlfn.XLOOKUP(A824,Price_Lookup!$A:$A,Price_Lookup!$D:$D,0),"")</f>
        <v>0</v>
      </c>
      <c r="G824">
        <f t="shared" si="12"/>
        <v>0</v>
      </c>
    </row>
    <row r="825" spans="2:7" x14ac:dyDescent="0.25">
      <c r="B825" t="str">
        <f>IFERROR(VLOOKUP(A825,Price_Lookup!$A:$C,2,FALSE),"")</f>
        <v/>
      </c>
      <c r="F825">
        <f>IFERROR(_xlfn.XLOOKUP(A825,Price_Lookup!$A:$A,Price_Lookup!$D:$D,0),"")</f>
        <v>0</v>
      </c>
      <c r="G825">
        <f t="shared" si="12"/>
        <v>0</v>
      </c>
    </row>
    <row r="826" spans="2:7" x14ac:dyDescent="0.25">
      <c r="B826" t="str">
        <f>IFERROR(VLOOKUP(A826,Price_Lookup!$A:$C,2,FALSE),"")</f>
        <v/>
      </c>
      <c r="F826">
        <f>IFERROR(_xlfn.XLOOKUP(A826,Price_Lookup!$A:$A,Price_Lookup!$D:$D,0),"")</f>
        <v>0</v>
      </c>
      <c r="G826">
        <f t="shared" si="12"/>
        <v>0</v>
      </c>
    </row>
    <row r="827" spans="2:7" x14ac:dyDescent="0.25">
      <c r="B827" t="str">
        <f>IFERROR(VLOOKUP(A827,Price_Lookup!$A:$C,2,FALSE),"")</f>
        <v/>
      </c>
      <c r="F827">
        <f>IFERROR(_xlfn.XLOOKUP(A827,Price_Lookup!$A:$A,Price_Lookup!$D:$D,0),"")</f>
        <v>0</v>
      </c>
      <c r="G827">
        <f t="shared" si="12"/>
        <v>0</v>
      </c>
    </row>
    <row r="828" spans="2:7" x14ac:dyDescent="0.25">
      <c r="B828" t="str">
        <f>IFERROR(VLOOKUP(A828,Price_Lookup!$A:$C,2,FALSE),"")</f>
        <v/>
      </c>
      <c r="F828">
        <f>IFERROR(_xlfn.XLOOKUP(A828,Price_Lookup!$A:$A,Price_Lookup!$D:$D,0),"")</f>
        <v>0</v>
      </c>
      <c r="G828">
        <f t="shared" si="12"/>
        <v>0</v>
      </c>
    </row>
    <row r="829" spans="2:7" x14ac:dyDescent="0.25">
      <c r="B829" t="str">
        <f>IFERROR(VLOOKUP(A829,Price_Lookup!$A:$C,2,FALSE),"")</f>
        <v/>
      </c>
      <c r="F829">
        <f>IFERROR(_xlfn.XLOOKUP(A829,Price_Lookup!$A:$A,Price_Lookup!$D:$D,0),"")</f>
        <v>0</v>
      </c>
      <c r="G829">
        <f t="shared" si="12"/>
        <v>0</v>
      </c>
    </row>
    <row r="830" spans="2:7" x14ac:dyDescent="0.25">
      <c r="B830" t="str">
        <f>IFERROR(VLOOKUP(A830,Price_Lookup!$A:$C,2,FALSE),"")</f>
        <v/>
      </c>
      <c r="F830">
        <f>IFERROR(_xlfn.XLOOKUP(A830,Price_Lookup!$A:$A,Price_Lookup!$D:$D,0),"")</f>
        <v>0</v>
      </c>
      <c r="G830">
        <f t="shared" si="12"/>
        <v>0</v>
      </c>
    </row>
    <row r="831" spans="2:7" x14ac:dyDescent="0.25">
      <c r="B831" t="str">
        <f>IFERROR(VLOOKUP(A831,Price_Lookup!$A:$C,2,FALSE),"")</f>
        <v/>
      </c>
      <c r="F831">
        <f>IFERROR(_xlfn.XLOOKUP(A831,Price_Lookup!$A:$A,Price_Lookup!$D:$D,0),"")</f>
        <v>0</v>
      </c>
      <c r="G831">
        <f t="shared" si="12"/>
        <v>0</v>
      </c>
    </row>
    <row r="832" spans="2:7" x14ac:dyDescent="0.25">
      <c r="B832" t="str">
        <f>IFERROR(VLOOKUP(A832,Price_Lookup!$A:$C,2,FALSE),"")</f>
        <v/>
      </c>
      <c r="F832">
        <f>IFERROR(_xlfn.XLOOKUP(A832,Price_Lookup!$A:$A,Price_Lookup!$D:$D,0),"")</f>
        <v>0</v>
      </c>
      <c r="G832">
        <f t="shared" si="12"/>
        <v>0</v>
      </c>
    </row>
    <row r="833" spans="2:7" x14ac:dyDescent="0.25">
      <c r="B833" t="str">
        <f>IFERROR(VLOOKUP(A833,Price_Lookup!$A:$C,2,FALSE),"")</f>
        <v/>
      </c>
      <c r="F833">
        <f>IFERROR(_xlfn.XLOOKUP(A833,Price_Lookup!$A:$A,Price_Lookup!$D:$D,0),"")</f>
        <v>0</v>
      </c>
      <c r="G833">
        <f t="shared" si="12"/>
        <v>0</v>
      </c>
    </row>
    <row r="834" spans="2:7" x14ac:dyDescent="0.25">
      <c r="B834" t="str">
        <f>IFERROR(VLOOKUP(A834,Price_Lookup!$A:$C,2,FALSE),"")</f>
        <v/>
      </c>
      <c r="F834">
        <f>IFERROR(_xlfn.XLOOKUP(A834,Price_Lookup!$A:$A,Price_Lookup!$D:$D,0),"")</f>
        <v>0</v>
      </c>
      <c r="G834">
        <f t="shared" ref="G834:G897" si="13">IFERROR(C834*F834,"")</f>
        <v>0</v>
      </c>
    </row>
    <row r="835" spans="2:7" x14ac:dyDescent="0.25">
      <c r="B835" t="str">
        <f>IFERROR(VLOOKUP(A835,Price_Lookup!$A:$C,2,FALSE),"")</f>
        <v/>
      </c>
      <c r="F835">
        <f>IFERROR(_xlfn.XLOOKUP(A835,Price_Lookup!$A:$A,Price_Lookup!$D:$D,0),"")</f>
        <v>0</v>
      </c>
      <c r="G835">
        <f t="shared" si="13"/>
        <v>0</v>
      </c>
    </row>
    <row r="836" spans="2:7" x14ac:dyDescent="0.25">
      <c r="B836" t="str">
        <f>IFERROR(VLOOKUP(A836,Price_Lookup!$A:$C,2,FALSE),"")</f>
        <v/>
      </c>
      <c r="F836">
        <f>IFERROR(_xlfn.XLOOKUP(A836,Price_Lookup!$A:$A,Price_Lookup!$D:$D,0),"")</f>
        <v>0</v>
      </c>
      <c r="G836">
        <f t="shared" si="13"/>
        <v>0</v>
      </c>
    </row>
    <row r="837" spans="2:7" x14ac:dyDescent="0.25">
      <c r="B837" t="str">
        <f>IFERROR(VLOOKUP(A837,Price_Lookup!$A:$C,2,FALSE),"")</f>
        <v/>
      </c>
      <c r="F837">
        <f>IFERROR(_xlfn.XLOOKUP(A837,Price_Lookup!$A:$A,Price_Lookup!$D:$D,0),"")</f>
        <v>0</v>
      </c>
      <c r="G837">
        <f t="shared" si="13"/>
        <v>0</v>
      </c>
    </row>
    <row r="838" spans="2:7" x14ac:dyDescent="0.25">
      <c r="B838" t="str">
        <f>IFERROR(VLOOKUP(A838,Price_Lookup!$A:$C,2,FALSE),"")</f>
        <v/>
      </c>
      <c r="F838">
        <f>IFERROR(_xlfn.XLOOKUP(A838,Price_Lookup!$A:$A,Price_Lookup!$D:$D,0),"")</f>
        <v>0</v>
      </c>
      <c r="G838">
        <f t="shared" si="13"/>
        <v>0</v>
      </c>
    </row>
    <row r="839" spans="2:7" x14ac:dyDescent="0.25">
      <c r="B839" t="str">
        <f>IFERROR(VLOOKUP(A839,Price_Lookup!$A:$C,2,FALSE),"")</f>
        <v/>
      </c>
      <c r="F839">
        <f>IFERROR(_xlfn.XLOOKUP(A839,Price_Lookup!$A:$A,Price_Lookup!$D:$D,0),"")</f>
        <v>0</v>
      </c>
      <c r="G839">
        <f t="shared" si="13"/>
        <v>0</v>
      </c>
    </row>
    <row r="840" spans="2:7" x14ac:dyDescent="0.25">
      <c r="B840" t="str">
        <f>IFERROR(VLOOKUP(A840,Price_Lookup!$A:$C,2,FALSE),"")</f>
        <v/>
      </c>
      <c r="F840">
        <f>IFERROR(_xlfn.XLOOKUP(A840,Price_Lookup!$A:$A,Price_Lookup!$D:$D,0),"")</f>
        <v>0</v>
      </c>
      <c r="G840">
        <f t="shared" si="13"/>
        <v>0</v>
      </c>
    </row>
    <row r="841" spans="2:7" x14ac:dyDescent="0.25">
      <c r="B841" t="str">
        <f>IFERROR(VLOOKUP(A841,Price_Lookup!$A:$C,2,FALSE),"")</f>
        <v/>
      </c>
      <c r="F841">
        <f>IFERROR(_xlfn.XLOOKUP(A841,Price_Lookup!$A:$A,Price_Lookup!$D:$D,0),"")</f>
        <v>0</v>
      </c>
      <c r="G841">
        <f t="shared" si="13"/>
        <v>0</v>
      </c>
    </row>
    <row r="842" spans="2:7" x14ac:dyDescent="0.25">
      <c r="B842" t="str">
        <f>IFERROR(VLOOKUP(A842,Price_Lookup!$A:$C,2,FALSE),"")</f>
        <v/>
      </c>
      <c r="F842">
        <f>IFERROR(_xlfn.XLOOKUP(A842,Price_Lookup!$A:$A,Price_Lookup!$D:$D,0),"")</f>
        <v>0</v>
      </c>
      <c r="G842">
        <f t="shared" si="13"/>
        <v>0</v>
      </c>
    </row>
    <row r="843" spans="2:7" x14ac:dyDescent="0.25">
      <c r="B843" t="str">
        <f>IFERROR(VLOOKUP(A843,Price_Lookup!$A:$C,2,FALSE),"")</f>
        <v/>
      </c>
      <c r="F843">
        <f>IFERROR(_xlfn.XLOOKUP(A843,Price_Lookup!$A:$A,Price_Lookup!$D:$D,0),"")</f>
        <v>0</v>
      </c>
      <c r="G843">
        <f t="shared" si="13"/>
        <v>0</v>
      </c>
    </row>
    <row r="844" spans="2:7" x14ac:dyDescent="0.25">
      <c r="B844" t="str">
        <f>IFERROR(VLOOKUP(A844,Price_Lookup!$A:$C,2,FALSE),"")</f>
        <v/>
      </c>
      <c r="F844">
        <f>IFERROR(_xlfn.XLOOKUP(A844,Price_Lookup!$A:$A,Price_Lookup!$D:$D,0),"")</f>
        <v>0</v>
      </c>
      <c r="G844">
        <f t="shared" si="13"/>
        <v>0</v>
      </c>
    </row>
    <row r="845" spans="2:7" x14ac:dyDescent="0.25">
      <c r="B845" t="str">
        <f>IFERROR(VLOOKUP(A845,Price_Lookup!$A:$C,2,FALSE),"")</f>
        <v/>
      </c>
      <c r="F845">
        <f>IFERROR(_xlfn.XLOOKUP(A845,Price_Lookup!$A:$A,Price_Lookup!$D:$D,0),"")</f>
        <v>0</v>
      </c>
      <c r="G845">
        <f t="shared" si="13"/>
        <v>0</v>
      </c>
    </row>
    <row r="846" spans="2:7" x14ac:dyDescent="0.25">
      <c r="B846" t="str">
        <f>IFERROR(VLOOKUP(A846,Price_Lookup!$A:$C,2,FALSE),"")</f>
        <v/>
      </c>
      <c r="F846">
        <f>IFERROR(_xlfn.XLOOKUP(A846,Price_Lookup!$A:$A,Price_Lookup!$D:$D,0),"")</f>
        <v>0</v>
      </c>
      <c r="G846">
        <f t="shared" si="13"/>
        <v>0</v>
      </c>
    </row>
    <row r="847" spans="2:7" x14ac:dyDescent="0.25">
      <c r="B847" t="str">
        <f>IFERROR(VLOOKUP(A847,Price_Lookup!$A:$C,2,FALSE),"")</f>
        <v/>
      </c>
      <c r="F847">
        <f>IFERROR(_xlfn.XLOOKUP(A847,Price_Lookup!$A:$A,Price_Lookup!$D:$D,0),"")</f>
        <v>0</v>
      </c>
      <c r="G847">
        <f t="shared" si="13"/>
        <v>0</v>
      </c>
    </row>
    <row r="848" spans="2:7" x14ac:dyDescent="0.25">
      <c r="B848" t="str">
        <f>IFERROR(VLOOKUP(A848,Price_Lookup!$A:$C,2,FALSE),"")</f>
        <v/>
      </c>
      <c r="F848">
        <f>IFERROR(_xlfn.XLOOKUP(A848,Price_Lookup!$A:$A,Price_Lookup!$D:$D,0),"")</f>
        <v>0</v>
      </c>
      <c r="G848">
        <f t="shared" si="13"/>
        <v>0</v>
      </c>
    </row>
    <row r="849" spans="2:7" x14ac:dyDescent="0.25">
      <c r="B849" t="str">
        <f>IFERROR(VLOOKUP(A849,Price_Lookup!$A:$C,2,FALSE),"")</f>
        <v/>
      </c>
      <c r="F849">
        <f>IFERROR(_xlfn.XLOOKUP(A849,Price_Lookup!$A:$A,Price_Lookup!$D:$D,0),"")</f>
        <v>0</v>
      </c>
      <c r="G849">
        <f t="shared" si="13"/>
        <v>0</v>
      </c>
    </row>
    <row r="850" spans="2:7" x14ac:dyDescent="0.25">
      <c r="B850" t="str">
        <f>IFERROR(VLOOKUP(A850,Price_Lookup!$A:$C,2,FALSE),"")</f>
        <v/>
      </c>
      <c r="F850">
        <f>IFERROR(_xlfn.XLOOKUP(A850,Price_Lookup!$A:$A,Price_Lookup!$D:$D,0),"")</f>
        <v>0</v>
      </c>
      <c r="G850">
        <f t="shared" si="13"/>
        <v>0</v>
      </c>
    </row>
    <row r="851" spans="2:7" x14ac:dyDescent="0.25">
      <c r="B851" t="str">
        <f>IFERROR(VLOOKUP(A851,Price_Lookup!$A:$C,2,FALSE),"")</f>
        <v/>
      </c>
      <c r="F851">
        <f>IFERROR(_xlfn.XLOOKUP(A851,Price_Lookup!$A:$A,Price_Lookup!$D:$D,0),"")</f>
        <v>0</v>
      </c>
      <c r="G851">
        <f t="shared" si="13"/>
        <v>0</v>
      </c>
    </row>
    <row r="852" spans="2:7" x14ac:dyDescent="0.25">
      <c r="B852" t="str">
        <f>IFERROR(VLOOKUP(A852,Price_Lookup!$A:$C,2,FALSE),"")</f>
        <v/>
      </c>
      <c r="F852">
        <f>IFERROR(_xlfn.XLOOKUP(A852,Price_Lookup!$A:$A,Price_Lookup!$D:$D,0),"")</f>
        <v>0</v>
      </c>
      <c r="G852">
        <f t="shared" si="13"/>
        <v>0</v>
      </c>
    </row>
    <row r="853" spans="2:7" x14ac:dyDescent="0.25">
      <c r="B853" t="str">
        <f>IFERROR(VLOOKUP(A853,Price_Lookup!$A:$C,2,FALSE),"")</f>
        <v/>
      </c>
      <c r="F853">
        <f>IFERROR(_xlfn.XLOOKUP(A853,Price_Lookup!$A:$A,Price_Lookup!$D:$D,0),"")</f>
        <v>0</v>
      </c>
      <c r="G853">
        <f t="shared" si="13"/>
        <v>0</v>
      </c>
    </row>
    <row r="854" spans="2:7" x14ac:dyDescent="0.25">
      <c r="B854" t="str">
        <f>IFERROR(VLOOKUP(A854,Price_Lookup!$A:$C,2,FALSE),"")</f>
        <v/>
      </c>
      <c r="F854">
        <f>IFERROR(_xlfn.XLOOKUP(A854,Price_Lookup!$A:$A,Price_Lookup!$D:$D,0),"")</f>
        <v>0</v>
      </c>
      <c r="G854">
        <f t="shared" si="13"/>
        <v>0</v>
      </c>
    </row>
    <row r="855" spans="2:7" x14ac:dyDescent="0.25">
      <c r="B855" t="str">
        <f>IFERROR(VLOOKUP(A855,Price_Lookup!$A:$C,2,FALSE),"")</f>
        <v/>
      </c>
      <c r="F855">
        <f>IFERROR(_xlfn.XLOOKUP(A855,Price_Lookup!$A:$A,Price_Lookup!$D:$D,0),"")</f>
        <v>0</v>
      </c>
      <c r="G855">
        <f t="shared" si="13"/>
        <v>0</v>
      </c>
    </row>
    <row r="856" spans="2:7" x14ac:dyDescent="0.25">
      <c r="B856" t="str">
        <f>IFERROR(VLOOKUP(A856,Price_Lookup!$A:$C,2,FALSE),"")</f>
        <v/>
      </c>
      <c r="F856">
        <f>IFERROR(_xlfn.XLOOKUP(A856,Price_Lookup!$A:$A,Price_Lookup!$D:$D,0),"")</f>
        <v>0</v>
      </c>
      <c r="G856">
        <f t="shared" si="13"/>
        <v>0</v>
      </c>
    </row>
    <row r="857" spans="2:7" x14ac:dyDescent="0.25">
      <c r="B857" t="str">
        <f>IFERROR(VLOOKUP(A857,Price_Lookup!$A:$C,2,FALSE),"")</f>
        <v/>
      </c>
      <c r="F857">
        <f>IFERROR(_xlfn.XLOOKUP(A857,Price_Lookup!$A:$A,Price_Lookup!$D:$D,0),"")</f>
        <v>0</v>
      </c>
      <c r="G857">
        <f t="shared" si="13"/>
        <v>0</v>
      </c>
    </row>
    <row r="858" spans="2:7" x14ac:dyDescent="0.25">
      <c r="B858" t="str">
        <f>IFERROR(VLOOKUP(A858,Price_Lookup!$A:$C,2,FALSE),"")</f>
        <v/>
      </c>
      <c r="F858">
        <f>IFERROR(_xlfn.XLOOKUP(A858,Price_Lookup!$A:$A,Price_Lookup!$D:$D,0),"")</f>
        <v>0</v>
      </c>
      <c r="G858">
        <f t="shared" si="13"/>
        <v>0</v>
      </c>
    </row>
    <row r="859" spans="2:7" x14ac:dyDescent="0.25">
      <c r="B859" t="str">
        <f>IFERROR(VLOOKUP(A859,Price_Lookup!$A:$C,2,FALSE),"")</f>
        <v/>
      </c>
      <c r="F859">
        <f>IFERROR(_xlfn.XLOOKUP(A859,Price_Lookup!$A:$A,Price_Lookup!$D:$D,0),"")</f>
        <v>0</v>
      </c>
      <c r="G859">
        <f t="shared" si="13"/>
        <v>0</v>
      </c>
    </row>
    <row r="860" spans="2:7" x14ac:dyDescent="0.25">
      <c r="B860" t="str">
        <f>IFERROR(VLOOKUP(A860,Price_Lookup!$A:$C,2,FALSE),"")</f>
        <v/>
      </c>
      <c r="F860">
        <f>IFERROR(_xlfn.XLOOKUP(A860,Price_Lookup!$A:$A,Price_Lookup!$D:$D,0),"")</f>
        <v>0</v>
      </c>
      <c r="G860">
        <f t="shared" si="13"/>
        <v>0</v>
      </c>
    </row>
    <row r="861" spans="2:7" x14ac:dyDescent="0.25">
      <c r="B861" t="str">
        <f>IFERROR(VLOOKUP(A861,Price_Lookup!$A:$C,2,FALSE),"")</f>
        <v/>
      </c>
      <c r="F861">
        <f>IFERROR(_xlfn.XLOOKUP(A861,Price_Lookup!$A:$A,Price_Lookup!$D:$D,0),"")</f>
        <v>0</v>
      </c>
      <c r="G861">
        <f t="shared" si="13"/>
        <v>0</v>
      </c>
    </row>
    <row r="862" spans="2:7" x14ac:dyDescent="0.25">
      <c r="B862" t="str">
        <f>IFERROR(VLOOKUP(A862,Price_Lookup!$A:$C,2,FALSE),"")</f>
        <v/>
      </c>
      <c r="F862">
        <f>IFERROR(_xlfn.XLOOKUP(A862,Price_Lookup!$A:$A,Price_Lookup!$D:$D,0),"")</f>
        <v>0</v>
      </c>
      <c r="G862">
        <f t="shared" si="13"/>
        <v>0</v>
      </c>
    </row>
    <row r="863" spans="2:7" x14ac:dyDescent="0.25">
      <c r="B863" t="str">
        <f>IFERROR(VLOOKUP(A863,Price_Lookup!$A:$C,2,FALSE),"")</f>
        <v/>
      </c>
      <c r="F863">
        <f>IFERROR(_xlfn.XLOOKUP(A863,Price_Lookup!$A:$A,Price_Lookup!$D:$D,0),"")</f>
        <v>0</v>
      </c>
      <c r="G863">
        <f t="shared" si="13"/>
        <v>0</v>
      </c>
    </row>
    <row r="864" spans="2:7" x14ac:dyDescent="0.25">
      <c r="B864" t="str">
        <f>IFERROR(VLOOKUP(A864,Price_Lookup!$A:$C,2,FALSE),"")</f>
        <v/>
      </c>
      <c r="F864">
        <f>IFERROR(_xlfn.XLOOKUP(A864,Price_Lookup!$A:$A,Price_Lookup!$D:$D,0),"")</f>
        <v>0</v>
      </c>
      <c r="G864">
        <f t="shared" si="13"/>
        <v>0</v>
      </c>
    </row>
    <row r="865" spans="2:7" x14ac:dyDescent="0.25">
      <c r="B865" t="str">
        <f>IFERROR(VLOOKUP(A865,Price_Lookup!$A:$C,2,FALSE),"")</f>
        <v/>
      </c>
      <c r="F865">
        <f>IFERROR(_xlfn.XLOOKUP(A865,Price_Lookup!$A:$A,Price_Lookup!$D:$D,0),"")</f>
        <v>0</v>
      </c>
      <c r="G865">
        <f t="shared" si="13"/>
        <v>0</v>
      </c>
    </row>
    <row r="866" spans="2:7" x14ac:dyDescent="0.25">
      <c r="B866" t="str">
        <f>IFERROR(VLOOKUP(A866,Price_Lookup!$A:$C,2,FALSE),"")</f>
        <v/>
      </c>
      <c r="F866">
        <f>IFERROR(_xlfn.XLOOKUP(A866,Price_Lookup!$A:$A,Price_Lookup!$D:$D,0),"")</f>
        <v>0</v>
      </c>
      <c r="G866">
        <f t="shared" si="13"/>
        <v>0</v>
      </c>
    </row>
    <row r="867" spans="2:7" x14ac:dyDescent="0.25">
      <c r="B867" t="str">
        <f>IFERROR(VLOOKUP(A867,Price_Lookup!$A:$C,2,FALSE),"")</f>
        <v/>
      </c>
      <c r="F867">
        <f>IFERROR(_xlfn.XLOOKUP(A867,Price_Lookup!$A:$A,Price_Lookup!$D:$D,0),"")</f>
        <v>0</v>
      </c>
      <c r="G867">
        <f t="shared" si="13"/>
        <v>0</v>
      </c>
    </row>
    <row r="868" spans="2:7" x14ac:dyDescent="0.25">
      <c r="B868" t="str">
        <f>IFERROR(VLOOKUP(A868,Price_Lookup!$A:$C,2,FALSE),"")</f>
        <v/>
      </c>
      <c r="F868">
        <f>IFERROR(_xlfn.XLOOKUP(A868,Price_Lookup!$A:$A,Price_Lookup!$D:$D,0),"")</f>
        <v>0</v>
      </c>
      <c r="G868">
        <f t="shared" si="13"/>
        <v>0</v>
      </c>
    </row>
    <row r="869" spans="2:7" x14ac:dyDescent="0.25">
      <c r="B869" t="str">
        <f>IFERROR(VLOOKUP(A869,Price_Lookup!$A:$C,2,FALSE),"")</f>
        <v/>
      </c>
      <c r="F869">
        <f>IFERROR(_xlfn.XLOOKUP(A869,Price_Lookup!$A:$A,Price_Lookup!$D:$D,0),"")</f>
        <v>0</v>
      </c>
      <c r="G869">
        <f t="shared" si="13"/>
        <v>0</v>
      </c>
    </row>
    <row r="870" spans="2:7" x14ac:dyDescent="0.25">
      <c r="B870" t="str">
        <f>IFERROR(VLOOKUP(A870,Price_Lookup!$A:$C,2,FALSE),"")</f>
        <v/>
      </c>
      <c r="F870">
        <f>IFERROR(_xlfn.XLOOKUP(A870,Price_Lookup!$A:$A,Price_Lookup!$D:$D,0),"")</f>
        <v>0</v>
      </c>
      <c r="G870">
        <f t="shared" si="13"/>
        <v>0</v>
      </c>
    </row>
    <row r="871" spans="2:7" x14ac:dyDescent="0.25">
      <c r="B871" t="str">
        <f>IFERROR(VLOOKUP(A871,Price_Lookup!$A:$C,2,FALSE),"")</f>
        <v/>
      </c>
      <c r="F871">
        <f>IFERROR(_xlfn.XLOOKUP(A871,Price_Lookup!$A:$A,Price_Lookup!$D:$D,0),"")</f>
        <v>0</v>
      </c>
      <c r="G871">
        <f t="shared" si="13"/>
        <v>0</v>
      </c>
    </row>
    <row r="872" spans="2:7" x14ac:dyDescent="0.25">
      <c r="B872" t="str">
        <f>IFERROR(VLOOKUP(A872,Price_Lookup!$A:$C,2,FALSE),"")</f>
        <v/>
      </c>
      <c r="F872">
        <f>IFERROR(_xlfn.XLOOKUP(A872,Price_Lookup!$A:$A,Price_Lookup!$D:$D,0),"")</f>
        <v>0</v>
      </c>
      <c r="G872">
        <f t="shared" si="13"/>
        <v>0</v>
      </c>
    </row>
    <row r="873" spans="2:7" x14ac:dyDescent="0.25">
      <c r="B873" t="str">
        <f>IFERROR(VLOOKUP(A873,Price_Lookup!$A:$C,2,FALSE),"")</f>
        <v/>
      </c>
      <c r="F873">
        <f>IFERROR(_xlfn.XLOOKUP(A873,Price_Lookup!$A:$A,Price_Lookup!$D:$D,0),"")</f>
        <v>0</v>
      </c>
      <c r="G873">
        <f t="shared" si="13"/>
        <v>0</v>
      </c>
    </row>
    <row r="874" spans="2:7" x14ac:dyDescent="0.25">
      <c r="B874" t="str">
        <f>IFERROR(VLOOKUP(A874,Price_Lookup!$A:$C,2,FALSE),"")</f>
        <v/>
      </c>
      <c r="F874">
        <f>IFERROR(_xlfn.XLOOKUP(A874,Price_Lookup!$A:$A,Price_Lookup!$D:$D,0),"")</f>
        <v>0</v>
      </c>
      <c r="G874">
        <f t="shared" si="13"/>
        <v>0</v>
      </c>
    </row>
    <row r="875" spans="2:7" x14ac:dyDescent="0.25">
      <c r="B875" t="str">
        <f>IFERROR(VLOOKUP(A875,Price_Lookup!$A:$C,2,FALSE),"")</f>
        <v/>
      </c>
      <c r="F875">
        <f>IFERROR(_xlfn.XLOOKUP(A875,Price_Lookup!$A:$A,Price_Lookup!$D:$D,0),"")</f>
        <v>0</v>
      </c>
      <c r="G875">
        <f t="shared" si="13"/>
        <v>0</v>
      </c>
    </row>
    <row r="876" spans="2:7" x14ac:dyDescent="0.25">
      <c r="B876" t="str">
        <f>IFERROR(VLOOKUP(A876,Price_Lookup!$A:$C,2,FALSE),"")</f>
        <v/>
      </c>
      <c r="F876">
        <f>IFERROR(_xlfn.XLOOKUP(A876,Price_Lookup!$A:$A,Price_Lookup!$D:$D,0),"")</f>
        <v>0</v>
      </c>
      <c r="G876">
        <f t="shared" si="13"/>
        <v>0</v>
      </c>
    </row>
    <row r="877" spans="2:7" x14ac:dyDescent="0.25">
      <c r="B877" t="str">
        <f>IFERROR(VLOOKUP(A877,Price_Lookup!$A:$C,2,FALSE),"")</f>
        <v/>
      </c>
      <c r="F877">
        <f>IFERROR(_xlfn.XLOOKUP(A877,Price_Lookup!$A:$A,Price_Lookup!$D:$D,0),"")</f>
        <v>0</v>
      </c>
      <c r="G877">
        <f t="shared" si="13"/>
        <v>0</v>
      </c>
    </row>
    <row r="878" spans="2:7" x14ac:dyDescent="0.25">
      <c r="B878" t="str">
        <f>IFERROR(VLOOKUP(A878,Price_Lookup!$A:$C,2,FALSE),"")</f>
        <v/>
      </c>
      <c r="F878">
        <f>IFERROR(_xlfn.XLOOKUP(A878,Price_Lookup!$A:$A,Price_Lookup!$D:$D,0),"")</f>
        <v>0</v>
      </c>
      <c r="G878">
        <f t="shared" si="13"/>
        <v>0</v>
      </c>
    </row>
    <row r="879" spans="2:7" x14ac:dyDescent="0.25">
      <c r="B879" t="str">
        <f>IFERROR(VLOOKUP(A879,Price_Lookup!$A:$C,2,FALSE),"")</f>
        <v/>
      </c>
      <c r="F879">
        <f>IFERROR(_xlfn.XLOOKUP(A879,Price_Lookup!$A:$A,Price_Lookup!$D:$D,0),"")</f>
        <v>0</v>
      </c>
      <c r="G879">
        <f t="shared" si="13"/>
        <v>0</v>
      </c>
    </row>
    <row r="880" spans="2:7" x14ac:dyDescent="0.25">
      <c r="B880" t="str">
        <f>IFERROR(VLOOKUP(A880,Price_Lookup!$A:$C,2,FALSE),"")</f>
        <v/>
      </c>
      <c r="F880">
        <f>IFERROR(_xlfn.XLOOKUP(A880,Price_Lookup!$A:$A,Price_Lookup!$D:$D,0),"")</f>
        <v>0</v>
      </c>
      <c r="G880">
        <f t="shared" si="13"/>
        <v>0</v>
      </c>
    </row>
    <row r="881" spans="2:7" x14ac:dyDescent="0.25">
      <c r="B881" t="str">
        <f>IFERROR(VLOOKUP(A881,Price_Lookup!$A:$C,2,FALSE),"")</f>
        <v/>
      </c>
      <c r="F881">
        <f>IFERROR(_xlfn.XLOOKUP(A881,Price_Lookup!$A:$A,Price_Lookup!$D:$D,0),"")</f>
        <v>0</v>
      </c>
      <c r="G881">
        <f t="shared" si="13"/>
        <v>0</v>
      </c>
    </row>
    <row r="882" spans="2:7" x14ac:dyDescent="0.25">
      <c r="B882" t="str">
        <f>IFERROR(VLOOKUP(A882,Price_Lookup!$A:$C,2,FALSE),"")</f>
        <v/>
      </c>
      <c r="F882">
        <f>IFERROR(_xlfn.XLOOKUP(A882,Price_Lookup!$A:$A,Price_Lookup!$D:$D,0),"")</f>
        <v>0</v>
      </c>
      <c r="G882">
        <f t="shared" si="13"/>
        <v>0</v>
      </c>
    </row>
    <row r="883" spans="2:7" x14ac:dyDescent="0.25">
      <c r="B883" t="str">
        <f>IFERROR(VLOOKUP(A883,Price_Lookup!$A:$C,2,FALSE),"")</f>
        <v/>
      </c>
      <c r="F883">
        <f>IFERROR(_xlfn.XLOOKUP(A883,Price_Lookup!$A:$A,Price_Lookup!$D:$D,0),"")</f>
        <v>0</v>
      </c>
      <c r="G883">
        <f t="shared" si="13"/>
        <v>0</v>
      </c>
    </row>
    <row r="884" spans="2:7" x14ac:dyDescent="0.25">
      <c r="B884" t="str">
        <f>IFERROR(VLOOKUP(A884,Price_Lookup!$A:$C,2,FALSE),"")</f>
        <v/>
      </c>
      <c r="F884">
        <f>IFERROR(_xlfn.XLOOKUP(A884,Price_Lookup!$A:$A,Price_Lookup!$D:$D,0),"")</f>
        <v>0</v>
      </c>
      <c r="G884">
        <f t="shared" si="13"/>
        <v>0</v>
      </c>
    </row>
    <row r="885" spans="2:7" x14ac:dyDescent="0.25">
      <c r="B885" t="str">
        <f>IFERROR(VLOOKUP(A885,Price_Lookup!$A:$C,2,FALSE),"")</f>
        <v/>
      </c>
      <c r="F885">
        <f>IFERROR(_xlfn.XLOOKUP(A885,Price_Lookup!$A:$A,Price_Lookup!$D:$D,0),"")</f>
        <v>0</v>
      </c>
      <c r="G885">
        <f t="shared" si="13"/>
        <v>0</v>
      </c>
    </row>
    <row r="886" spans="2:7" x14ac:dyDescent="0.25">
      <c r="B886" t="str">
        <f>IFERROR(VLOOKUP(A886,Price_Lookup!$A:$C,2,FALSE),"")</f>
        <v/>
      </c>
      <c r="F886">
        <f>IFERROR(_xlfn.XLOOKUP(A886,Price_Lookup!$A:$A,Price_Lookup!$D:$D,0),"")</f>
        <v>0</v>
      </c>
      <c r="G886">
        <f t="shared" si="13"/>
        <v>0</v>
      </c>
    </row>
    <row r="887" spans="2:7" x14ac:dyDescent="0.25">
      <c r="B887" t="str">
        <f>IFERROR(VLOOKUP(A887,Price_Lookup!$A:$C,2,FALSE),"")</f>
        <v/>
      </c>
      <c r="F887">
        <f>IFERROR(_xlfn.XLOOKUP(A887,Price_Lookup!$A:$A,Price_Lookup!$D:$D,0),"")</f>
        <v>0</v>
      </c>
      <c r="G887">
        <f t="shared" si="13"/>
        <v>0</v>
      </c>
    </row>
    <row r="888" spans="2:7" x14ac:dyDescent="0.25">
      <c r="B888" t="str">
        <f>IFERROR(VLOOKUP(A888,Price_Lookup!$A:$C,2,FALSE),"")</f>
        <v/>
      </c>
      <c r="F888">
        <f>IFERROR(_xlfn.XLOOKUP(A888,Price_Lookup!$A:$A,Price_Lookup!$D:$D,0),"")</f>
        <v>0</v>
      </c>
      <c r="G888">
        <f t="shared" si="13"/>
        <v>0</v>
      </c>
    </row>
    <row r="889" spans="2:7" x14ac:dyDescent="0.25">
      <c r="B889" t="str">
        <f>IFERROR(VLOOKUP(A889,Price_Lookup!$A:$C,2,FALSE),"")</f>
        <v/>
      </c>
      <c r="F889">
        <f>IFERROR(_xlfn.XLOOKUP(A889,Price_Lookup!$A:$A,Price_Lookup!$D:$D,0),"")</f>
        <v>0</v>
      </c>
      <c r="G889">
        <f t="shared" si="13"/>
        <v>0</v>
      </c>
    </row>
    <row r="890" spans="2:7" x14ac:dyDescent="0.25">
      <c r="B890" t="str">
        <f>IFERROR(VLOOKUP(A890,Price_Lookup!$A:$C,2,FALSE),"")</f>
        <v/>
      </c>
      <c r="F890">
        <f>IFERROR(_xlfn.XLOOKUP(A890,Price_Lookup!$A:$A,Price_Lookup!$D:$D,0),"")</f>
        <v>0</v>
      </c>
      <c r="G890">
        <f t="shared" si="13"/>
        <v>0</v>
      </c>
    </row>
    <row r="891" spans="2:7" x14ac:dyDescent="0.25">
      <c r="B891" t="str">
        <f>IFERROR(VLOOKUP(A891,Price_Lookup!$A:$C,2,FALSE),"")</f>
        <v/>
      </c>
      <c r="F891">
        <f>IFERROR(_xlfn.XLOOKUP(A891,Price_Lookup!$A:$A,Price_Lookup!$D:$D,0),"")</f>
        <v>0</v>
      </c>
      <c r="G891">
        <f t="shared" si="13"/>
        <v>0</v>
      </c>
    </row>
    <row r="892" spans="2:7" x14ac:dyDescent="0.25">
      <c r="B892" t="str">
        <f>IFERROR(VLOOKUP(A892,Price_Lookup!$A:$C,2,FALSE),"")</f>
        <v/>
      </c>
      <c r="F892">
        <f>IFERROR(_xlfn.XLOOKUP(A892,Price_Lookup!$A:$A,Price_Lookup!$D:$D,0),"")</f>
        <v>0</v>
      </c>
      <c r="G892">
        <f t="shared" si="13"/>
        <v>0</v>
      </c>
    </row>
    <row r="893" spans="2:7" x14ac:dyDescent="0.25">
      <c r="B893" t="str">
        <f>IFERROR(VLOOKUP(A893,Price_Lookup!$A:$C,2,FALSE),"")</f>
        <v/>
      </c>
      <c r="F893">
        <f>IFERROR(_xlfn.XLOOKUP(A893,Price_Lookup!$A:$A,Price_Lookup!$D:$D,0),"")</f>
        <v>0</v>
      </c>
      <c r="G893">
        <f t="shared" si="13"/>
        <v>0</v>
      </c>
    </row>
    <row r="894" spans="2:7" x14ac:dyDescent="0.25">
      <c r="B894" t="str">
        <f>IFERROR(VLOOKUP(A894,Price_Lookup!$A:$C,2,FALSE),"")</f>
        <v/>
      </c>
      <c r="F894">
        <f>IFERROR(_xlfn.XLOOKUP(A894,Price_Lookup!$A:$A,Price_Lookup!$D:$D,0),"")</f>
        <v>0</v>
      </c>
      <c r="G894">
        <f t="shared" si="13"/>
        <v>0</v>
      </c>
    </row>
    <row r="895" spans="2:7" x14ac:dyDescent="0.25">
      <c r="B895" t="str">
        <f>IFERROR(VLOOKUP(A895,Price_Lookup!$A:$C,2,FALSE),"")</f>
        <v/>
      </c>
      <c r="F895">
        <f>IFERROR(_xlfn.XLOOKUP(A895,Price_Lookup!$A:$A,Price_Lookup!$D:$D,0),"")</f>
        <v>0</v>
      </c>
      <c r="G895">
        <f t="shared" si="13"/>
        <v>0</v>
      </c>
    </row>
    <row r="896" spans="2:7" x14ac:dyDescent="0.25">
      <c r="B896" t="str">
        <f>IFERROR(VLOOKUP(A896,Price_Lookup!$A:$C,2,FALSE),"")</f>
        <v/>
      </c>
      <c r="F896">
        <f>IFERROR(_xlfn.XLOOKUP(A896,Price_Lookup!$A:$A,Price_Lookup!$D:$D,0),"")</f>
        <v>0</v>
      </c>
      <c r="G896">
        <f t="shared" si="13"/>
        <v>0</v>
      </c>
    </row>
    <row r="897" spans="2:7" x14ac:dyDescent="0.25">
      <c r="B897" t="str">
        <f>IFERROR(VLOOKUP(A897,Price_Lookup!$A:$C,2,FALSE),"")</f>
        <v/>
      </c>
      <c r="F897">
        <f>IFERROR(_xlfn.XLOOKUP(A897,Price_Lookup!$A:$A,Price_Lookup!$D:$D,0),"")</f>
        <v>0</v>
      </c>
      <c r="G897">
        <f t="shared" si="13"/>
        <v>0</v>
      </c>
    </row>
    <row r="898" spans="2:7" x14ac:dyDescent="0.25">
      <c r="B898" t="str">
        <f>IFERROR(VLOOKUP(A898,Price_Lookup!$A:$C,2,FALSE),"")</f>
        <v/>
      </c>
      <c r="F898">
        <f>IFERROR(_xlfn.XLOOKUP(A898,Price_Lookup!$A:$A,Price_Lookup!$D:$D,0),"")</f>
        <v>0</v>
      </c>
      <c r="G898">
        <f t="shared" ref="G898:G961" si="14">IFERROR(C898*F898,"")</f>
        <v>0</v>
      </c>
    </row>
    <row r="899" spans="2:7" x14ac:dyDescent="0.25">
      <c r="B899" t="str">
        <f>IFERROR(VLOOKUP(A899,Price_Lookup!$A:$C,2,FALSE),"")</f>
        <v/>
      </c>
      <c r="F899">
        <f>IFERROR(_xlfn.XLOOKUP(A899,Price_Lookup!$A:$A,Price_Lookup!$D:$D,0),"")</f>
        <v>0</v>
      </c>
      <c r="G899">
        <f t="shared" si="14"/>
        <v>0</v>
      </c>
    </row>
    <row r="900" spans="2:7" x14ac:dyDescent="0.25">
      <c r="B900" t="str">
        <f>IFERROR(VLOOKUP(A900,Price_Lookup!$A:$C,2,FALSE),"")</f>
        <v/>
      </c>
      <c r="F900">
        <f>IFERROR(_xlfn.XLOOKUP(A900,Price_Lookup!$A:$A,Price_Lookup!$D:$D,0),"")</f>
        <v>0</v>
      </c>
      <c r="G900">
        <f t="shared" si="14"/>
        <v>0</v>
      </c>
    </row>
    <row r="901" spans="2:7" x14ac:dyDescent="0.25">
      <c r="B901" t="str">
        <f>IFERROR(VLOOKUP(A901,Price_Lookup!$A:$C,2,FALSE),"")</f>
        <v/>
      </c>
      <c r="F901">
        <f>IFERROR(_xlfn.XLOOKUP(A901,Price_Lookup!$A:$A,Price_Lookup!$D:$D,0),"")</f>
        <v>0</v>
      </c>
      <c r="G901">
        <f t="shared" si="14"/>
        <v>0</v>
      </c>
    </row>
    <row r="902" spans="2:7" x14ac:dyDescent="0.25">
      <c r="B902" t="str">
        <f>IFERROR(VLOOKUP(A902,Price_Lookup!$A:$C,2,FALSE),"")</f>
        <v/>
      </c>
      <c r="F902">
        <f>IFERROR(_xlfn.XLOOKUP(A902,Price_Lookup!$A:$A,Price_Lookup!$D:$D,0),"")</f>
        <v>0</v>
      </c>
      <c r="G902">
        <f t="shared" si="14"/>
        <v>0</v>
      </c>
    </row>
    <row r="903" spans="2:7" x14ac:dyDescent="0.25">
      <c r="B903" t="str">
        <f>IFERROR(VLOOKUP(A903,Price_Lookup!$A:$C,2,FALSE),"")</f>
        <v/>
      </c>
      <c r="F903">
        <f>IFERROR(_xlfn.XLOOKUP(A903,Price_Lookup!$A:$A,Price_Lookup!$D:$D,0),"")</f>
        <v>0</v>
      </c>
      <c r="G903">
        <f t="shared" si="14"/>
        <v>0</v>
      </c>
    </row>
    <row r="904" spans="2:7" x14ac:dyDescent="0.25">
      <c r="B904" t="str">
        <f>IFERROR(VLOOKUP(A904,Price_Lookup!$A:$C,2,FALSE),"")</f>
        <v/>
      </c>
      <c r="F904">
        <f>IFERROR(_xlfn.XLOOKUP(A904,Price_Lookup!$A:$A,Price_Lookup!$D:$D,0),"")</f>
        <v>0</v>
      </c>
      <c r="G904">
        <f t="shared" si="14"/>
        <v>0</v>
      </c>
    </row>
    <row r="905" spans="2:7" x14ac:dyDescent="0.25">
      <c r="B905" t="str">
        <f>IFERROR(VLOOKUP(A905,Price_Lookup!$A:$C,2,FALSE),"")</f>
        <v/>
      </c>
      <c r="F905">
        <f>IFERROR(_xlfn.XLOOKUP(A905,Price_Lookup!$A:$A,Price_Lookup!$D:$D,0),"")</f>
        <v>0</v>
      </c>
      <c r="G905">
        <f t="shared" si="14"/>
        <v>0</v>
      </c>
    </row>
    <row r="906" spans="2:7" x14ac:dyDescent="0.25">
      <c r="B906" t="str">
        <f>IFERROR(VLOOKUP(A906,Price_Lookup!$A:$C,2,FALSE),"")</f>
        <v/>
      </c>
      <c r="F906">
        <f>IFERROR(_xlfn.XLOOKUP(A906,Price_Lookup!$A:$A,Price_Lookup!$D:$D,0),"")</f>
        <v>0</v>
      </c>
      <c r="G906">
        <f t="shared" si="14"/>
        <v>0</v>
      </c>
    </row>
    <row r="907" spans="2:7" x14ac:dyDescent="0.25">
      <c r="B907" t="str">
        <f>IFERROR(VLOOKUP(A907,Price_Lookup!$A:$C,2,FALSE),"")</f>
        <v/>
      </c>
      <c r="F907">
        <f>IFERROR(_xlfn.XLOOKUP(A907,Price_Lookup!$A:$A,Price_Lookup!$D:$D,0),"")</f>
        <v>0</v>
      </c>
      <c r="G907">
        <f t="shared" si="14"/>
        <v>0</v>
      </c>
    </row>
    <row r="908" spans="2:7" x14ac:dyDescent="0.25">
      <c r="B908" t="str">
        <f>IFERROR(VLOOKUP(A908,Price_Lookup!$A:$C,2,FALSE),"")</f>
        <v/>
      </c>
      <c r="F908">
        <f>IFERROR(_xlfn.XLOOKUP(A908,Price_Lookup!$A:$A,Price_Lookup!$D:$D,0),"")</f>
        <v>0</v>
      </c>
      <c r="G908">
        <f t="shared" si="14"/>
        <v>0</v>
      </c>
    </row>
    <row r="909" spans="2:7" x14ac:dyDescent="0.25">
      <c r="B909" t="str">
        <f>IFERROR(VLOOKUP(A909,Price_Lookup!$A:$C,2,FALSE),"")</f>
        <v/>
      </c>
      <c r="F909">
        <f>IFERROR(_xlfn.XLOOKUP(A909,Price_Lookup!$A:$A,Price_Lookup!$D:$D,0),"")</f>
        <v>0</v>
      </c>
      <c r="G909">
        <f t="shared" si="14"/>
        <v>0</v>
      </c>
    </row>
    <row r="910" spans="2:7" x14ac:dyDescent="0.25">
      <c r="B910" t="str">
        <f>IFERROR(VLOOKUP(A910,Price_Lookup!$A:$C,2,FALSE),"")</f>
        <v/>
      </c>
      <c r="F910">
        <f>IFERROR(_xlfn.XLOOKUP(A910,Price_Lookup!$A:$A,Price_Lookup!$D:$D,0),"")</f>
        <v>0</v>
      </c>
      <c r="G910">
        <f t="shared" si="14"/>
        <v>0</v>
      </c>
    </row>
    <row r="911" spans="2:7" x14ac:dyDescent="0.25">
      <c r="B911" t="str">
        <f>IFERROR(VLOOKUP(A911,Price_Lookup!$A:$C,2,FALSE),"")</f>
        <v/>
      </c>
      <c r="F911">
        <f>IFERROR(_xlfn.XLOOKUP(A911,Price_Lookup!$A:$A,Price_Lookup!$D:$D,0),"")</f>
        <v>0</v>
      </c>
      <c r="G911">
        <f t="shared" si="14"/>
        <v>0</v>
      </c>
    </row>
    <row r="912" spans="2:7" x14ac:dyDescent="0.25">
      <c r="B912" t="str">
        <f>IFERROR(VLOOKUP(A912,Price_Lookup!$A:$C,2,FALSE),"")</f>
        <v/>
      </c>
      <c r="F912">
        <f>IFERROR(_xlfn.XLOOKUP(A912,Price_Lookup!$A:$A,Price_Lookup!$D:$D,0),"")</f>
        <v>0</v>
      </c>
      <c r="G912">
        <f t="shared" si="14"/>
        <v>0</v>
      </c>
    </row>
    <row r="913" spans="2:7" x14ac:dyDescent="0.25">
      <c r="B913" t="str">
        <f>IFERROR(VLOOKUP(A913,Price_Lookup!$A:$C,2,FALSE),"")</f>
        <v/>
      </c>
      <c r="F913">
        <f>IFERROR(_xlfn.XLOOKUP(A913,Price_Lookup!$A:$A,Price_Lookup!$D:$D,0),"")</f>
        <v>0</v>
      </c>
      <c r="G913">
        <f t="shared" si="14"/>
        <v>0</v>
      </c>
    </row>
    <row r="914" spans="2:7" x14ac:dyDescent="0.25">
      <c r="B914" t="str">
        <f>IFERROR(VLOOKUP(A914,Price_Lookup!$A:$C,2,FALSE),"")</f>
        <v/>
      </c>
      <c r="F914">
        <f>IFERROR(_xlfn.XLOOKUP(A914,Price_Lookup!$A:$A,Price_Lookup!$D:$D,0),"")</f>
        <v>0</v>
      </c>
      <c r="G914">
        <f t="shared" si="14"/>
        <v>0</v>
      </c>
    </row>
    <row r="915" spans="2:7" x14ac:dyDescent="0.25">
      <c r="B915" t="str">
        <f>IFERROR(VLOOKUP(A915,Price_Lookup!$A:$C,2,FALSE),"")</f>
        <v/>
      </c>
      <c r="F915">
        <f>IFERROR(_xlfn.XLOOKUP(A915,Price_Lookup!$A:$A,Price_Lookup!$D:$D,0),"")</f>
        <v>0</v>
      </c>
      <c r="G915">
        <f t="shared" si="14"/>
        <v>0</v>
      </c>
    </row>
    <row r="916" spans="2:7" x14ac:dyDescent="0.25">
      <c r="B916" t="str">
        <f>IFERROR(VLOOKUP(A916,Price_Lookup!$A:$C,2,FALSE),"")</f>
        <v/>
      </c>
      <c r="F916">
        <f>IFERROR(_xlfn.XLOOKUP(A916,Price_Lookup!$A:$A,Price_Lookup!$D:$D,0),"")</f>
        <v>0</v>
      </c>
      <c r="G916">
        <f t="shared" si="14"/>
        <v>0</v>
      </c>
    </row>
    <row r="917" spans="2:7" x14ac:dyDescent="0.25">
      <c r="B917" t="str">
        <f>IFERROR(VLOOKUP(A917,Price_Lookup!$A:$C,2,FALSE),"")</f>
        <v/>
      </c>
      <c r="F917">
        <f>IFERROR(_xlfn.XLOOKUP(A917,Price_Lookup!$A:$A,Price_Lookup!$D:$D,0),"")</f>
        <v>0</v>
      </c>
      <c r="G917">
        <f t="shared" si="14"/>
        <v>0</v>
      </c>
    </row>
    <row r="918" spans="2:7" x14ac:dyDescent="0.25">
      <c r="B918" t="str">
        <f>IFERROR(VLOOKUP(A918,Price_Lookup!$A:$C,2,FALSE),"")</f>
        <v/>
      </c>
      <c r="F918">
        <f>IFERROR(_xlfn.XLOOKUP(A918,Price_Lookup!$A:$A,Price_Lookup!$D:$D,0),"")</f>
        <v>0</v>
      </c>
      <c r="G918">
        <f t="shared" si="14"/>
        <v>0</v>
      </c>
    </row>
    <row r="919" spans="2:7" x14ac:dyDescent="0.25">
      <c r="B919" t="str">
        <f>IFERROR(VLOOKUP(A919,Price_Lookup!$A:$C,2,FALSE),"")</f>
        <v/>
      </c>
      <c r="F919">
        <f>IFERROR(_xlfn.XLOOKUP(A919,Price_Lookup!$A:$A,Price_Lookup!$D:$D,0),"")</f>
        <v>0</v>
      </c>
      <c r="G919">
        <f t="shared" si="14"/>
        <v>0</v>
      </c>
    </row>
    <row r="920" spans="2:7" x14ac:dyDescent="0.25">
      <c r="B920" t="str">
        <f>IFERROR(VLOOKUP(A920,Price_Lookup!$A:$C,2,FALSE),"")</f>
        <v/>
      </c>
      <c r="F920">
        <f>IFERROR(_xlfn.XLOOKUP(A920,Price_Lookup!$A:$A,Price_Lookup!$D:$D,0),"")</f>
        <v>0</v>
      </c>
      <c r="G920">
        <f t="shared" si="14"/>
        <v>0</v>
      </c>
    </row>
    <row r="921" spans="2:7" x14ac:dyDescent="0.25">
      <c r="B921" t="str">
        <f>IFERROR(VLOOKUP(A921,Price_Lookup!$A:$C,2,FALSE),"")</f>
        <v/>
      </c>
      <c r="F921">
        <f>IFERROR(_xlfn.XLOOKUP(A921,Price_Lookup!$A:$A,Price_Lookup!$D:$D,0),"")</f>
        <v>0</v>
      </c>
      <c r="G921">
        <f t="shared" si="14"/>
        <v>0</v>
      </c>
    </row>
    <row r="922" spans="2:7" x14ac:dyDescent="0.25">
      <c r="B922" t="str">
        <f>IFERROR(VLOOKUP(A922,Price_Lookup!$A:$C,2,FALSE),"")</f>
        <v/>
      </c>
      <c r="F922">
        <f>IFERROR(_xlfn.XLOOKUP(A922,Price_Lookup!$A:$A,Price_Lookup!$D:$D,0),"")</f>
        <v>0</v>
      </c>
      <c r="G922">
        <f t="shared" si="14"/>
        <v>0</v>
      </c>
    </row>
    <row r="923" spans="2:7" x14ac:dyDescent="0.25">
      <c r="B923" t="str">
        <f>IFERROR(VLOOKUP(A923,Price_Lookup!$A:$C,2,FALSE),"")</f>
        <v/>
      </c>
      <c r="F923">
        <f>IFERROR(_xlfn.XLOOKUP(A923,Price_Lookup!$A:$A,Price_Lookup!$D:$D,0),"")</f>
        <v>0</v>
      </c>
      <c r="G923">
        <f t="shared" si="14"/>
        <v>0</v>
      </c>
    </row>
    <row r="924" spans="2:7" x14ac:dyDescent="0.25">
      <c r="B924" t="str">
        <f>IFERROR(VLOOKUP(A924,Price_Lookup!$A:$C,2,FALSE),"")</f>
        <v/>
      </c>
      <c r="F924">
        <f>IFERROR(_xlfn.XLOOKUP(A924,Price_Lookup!$A:$A,Price_Lookup!$D:$D,0),"")</f>
        <v>0</v>
      </c>
      <c r="G924">
        <f t="shared" si="14"/>
        <v>0</v>
      </c>
    </row>
    <row r="925" spans="2:7" x14ac:dyDescent="0.25">
      <c r="B925" t="str">
        <f>IFERROR(VLOOKUP(A925,Price_Lookup!$A:$C,2,FALSE),"")</f>
        <v/>
      </c>
      <c r="F925">
        <f>IFERROR(_xlfn.XLOOKUP(A925,Price_Lookup!$A:$A,Price_Lookup!$D:$D,0),"")</f>
        <v>0</v>
      </c>
      <c r="G925">
        <f t="shared" si="14"/>
        <v>0</v>
      </c>
    </row>
    <row r="926" spans="2:7" x14ac:dyDescent="0.25">
      <c r="B926" t="str">
        <f>IFERROR(VLOOKUP(A926,Price_Lookup!$A:$C,2,FALSE),"")</f>
        <v/>
      </c>
      <c r="F926">
        <f>IFERROR(_xlfn.XLOOKUP(A926,Price_Lookup!$A:$A,Price_Lookup!$D:$D,0),"")</f>
        <v>0</v>
      </c>
      <c r="G926">
        <f t="shared" si="14"/>
        <v>0</v>
      </c>
    </row>
    <row r="927" spans="2:7" x14ac:dyDescent="0.25">
      <c r="B927" t="str">
        <f>IFERROR(VLOOKUP(A927,Price_Lookup!$A:$C,2,FALSE),"")</f>
        <v/>
      </c>
      <c r="F927">
        <f>IFERROR(_xlfn.XLOOKUP(A927,Price_Lookup!$A:$A,Price_Lookup!$D:$D,0),"")</f>
        <v>0</v>
      </c>
      <c r="G927">
        <f t="shared" si="14"/>
        <v>0</v>
      </c>
    </row>
    <row r="928" spans="2:7" x14ac:dyDescent="0.25">
      <c r="B928" t="str">
        <f>IFERROR(VLOOKUP(A928,Price_Lookup!$A:$C,2,FALSE),"")</f>
        <v/>
      </c>
      <c r="F928">
        <f>IFERROR(_xlfn.XLOOKUP(A928,Price_Lookup!$A:$A,Price_Lookup!$D:$D,0),"")</f>
        <v>0</v>
      </c>
      <c r="G928">
        <f t="shared" si="14"/>
        <v>0</v>
      </c>
    </row>
    <row r="929" spans="2:7" x14ac:dyDescent="0.25">
      <c r="B929" t="str">
        <f>IFERROR(VLOOKUP(A929,Price_Lookup!$A:$C,2,FALSE),"")</f>
        <v/>
      </c>
      <c r="F929">
        <f>IFERROR(_xlfn.XLOOKUP(A929,Price_Lookup!$A:$A,Price_Lookup!$D:$D,0),"")</f>
        <v>0</v>
      </c>
      <c r="G929">
        <f t="shared" si="14"/>
        <v>0</v>
      </c>
    </row>
    <row r="930" spans="2:7" x14ac:dyDescent="0.25">
      <c r="B930" t="str">
        <f>IFERROR(VLOOKUP(A930,Price_Lookup!$A:$C,2,FALSE),"")</f>
        <v/>
      </c>
      <c r="F930">
        <f>IFERROR(_xlfn.XLOOKUP(A930,Price_Lookup!$A:$A,Price_Lookup!$D:$D,0),"")</f>
        <v>0</v>
      </c>
      <c r="G930">
        <f t="shared" si="14"/>
        <v>0</v>
      </c>
    </row>
    <row r="931" spans="2:7" x14ac:dyDescent="0.25">
      <c r="B931" t="str">
        <f>IFERROR(VLOOKUP(A931,Price_Lookup!$A:$C,2,FALSE),"")</f>
        <v/>
      </c>
      <c r="F931">
        <f>IFERROR(_xlfn.XLOOKUP(A931,Price_Lookup!$A:$A,Price_Lookup!$D:$D,0),"")</f>
        <v>0</v>
      </c>
      <c r="G931">
        <f t="shared" si="14"/>
        <v>0</v>
      </c>
    </row>
    <row r="932" spans="2:7" x14ac:dyDescent="0.25">
      <c r="B932" t="str">
        <f>IFERROR(VLOOKUP(A932,Price_Lookup!$A:$C,2,FALSE),"")</f>
        <v/>
      </c>
      <c r="F932">
        <f>IFERROR(_xlfn.XLOOKUP(A932,Price_Lookup!$A:$A,Price_Lookup!$D:$D,0),"")</f>
        <v>0</v>
      </c>
      <c r="G932">
        <f t="shared" si="14"/>
        <v>0</v>
      </c>
    </row>
    <row r="933" spans="2:7" x14ac:dyDescent="0.25">
      <c r="B933" t="str">
        <f>IFERROR(VLOOKUP(A933,Price_Lookup!$A:$C,2,FALSE),"")</f>
        <v/>
      </c>
      <c r="F933">
        <f>IFERROR(_xlfn.XLOOKUP(A933,Price_Lookup!$A:$A,Price_Lookup!$D:$D,0),"")</f>
        <v>0</v>
      </c>
      <c r="G933">
        <f t="shared" si="14"/>
        <v>0</v>
      </c>
    </row>
    <row r="934" spans="2:7" x14ac:dyDescent="0.25">
      <c r="B934" t="str">
        <f>IFERROR(VLOOKUP(A934,Price_Lookup!$A:$C,2,FALSE),"")</f>
        <v/>
      </c>
      <c r="F934">
        <f>IFERROR(_xlfn.XLOOKUP(A934,Price_Lookup!$A:$A,Price_Lookup!$D:$D,0),"")</f>
        <v>0</v>
      </c>
      <c r="G934">
        <f t="shared" si="14"/>
        <v>0</v>
      </c>
    </row>
    <row r="935" spans="2:7" x14ac:dyDescent="0.25">
      <c r="B935" t="str">
        <f>IFERROR(VLOOKUP(A935,Price_Lookup!$A:$C,2,FALSE),"")</f>
        <v/>
      </c>
      <c r="F935">
        <f>IFERROR(_xlfn.XLOOKUP(A935,Price_Lookup!$A:$A,Price_Lookup!$D:$D,0),"")</f>
        <v>0</v>
      </c>
      <c r="G935">
        <f t="shared" si="14"/>
        <v>0</v>
      </c>
    </row>
    <row r="936" spans="2:7" x14ac:dyDescent="0.25">
      <c r="B936" t="str">
        <f>IFERROR(VLOOKUP(A936,Price_Lookup!$A:$C,2,FALSE),"")</f>
        <v/>
      </c>
      <c r="F936">
        <f>IFERROR(_xlfn.XLOOKUP(A936,Price_Lookup!$A:$A,Price_Lookup!$D:$D,0),"")</f>
        <v>0</v>
      </c>
      <c r="G936">
        <f t="shared" si="14"/>
        <v>0</v>
      </c>
    </row>
    <row r="937" spans="2:7" x14ac:dyDescent="0.25">
      <c r="B937" t="str">
        <f>IFERROR(VLOOKUP(A937,Price_Lookup!$A:$C,2,FALSE),"")</f>
        <v/>
      </c>
      <c r="F937">
        <f>IFERROR(_xlfn.XLOOKUP(A937,Price_Lookup!$A:$A,Price_Lookup!$D:$D,0),"")</f>
        <v>0</v>
      </c>
      <c r="G937">
        <f t="shared" si="14"/>
        <v>0</v>
      </c>
    </row>
    <row r="938" spans="2:7" x14ac:dyDescent="0.25">
      <c r="B938" t="str">
        <f>IFERROR(VLOOKUP(A938,Price_Lookup!$A:$C,2,FALSE),"")</f>
        <v/>
      </c>
      <c r="F938">
        <f>IFERROR(_xlfn.XLOOKUP(A938,Price_Lookup!$A:$A,Price_Lookup!$D:$D,0),"")</f>
        <v>0</v>
      </c>
      <c r="G938">
        <f t="shared" si="14"/>
        <v>0</v>
      </c>
    </row>
    <row r="939" spans="2:7" x14ac:dyDescent="0.25">
      <c r="B939" t="str">
        <f>IFERROR(VLOOKUP(A939,Price_Lookup!$A:$C,2,FALSE),"")</f>
        <v/>
      </c>
      <c r="F939">
        <f>IFERROR(_xlfn.XLOOKUP(A939,Price_Lookup!$A:$A,Price_Lookup!$D:$D,0),"")</f>
        <v>0</v>
      </c>
      <c r="G939">
        <f t="shared" si="14"/>
        <v>0</v>
      </c>
    </row>
    <row r="940" spans="2:7" x14ac:dyDescent="0.25">
      <c r="B940" t="str">
        <f>IFERROR(VLOOKUP(A940,Price_Lookup!$A:$C,2,FALSE),"")</f>
        <v/>
      </c>
      <c r="F940">
        <f>IFERROR(_xlfn.XLOOKUP(A940,Price_Lookup!$A:$A,Price_Lookup!$D:$D,0),"")</f>
        <v>0</v>
      </c>
      <c r="G940">
        <f t="shared" si="14"/>
        <v>0</v>
      </c>
    </row>
    <row r="941" spans="2:7" x14ac:dyDescent="0.25">
      <c r="B941" t="str">
        <f>IFERROR(VLOOKUP(A941,Price_Lookup!$A:$C,2,FALSE),"")</f>
        <v/>
      </c>
      <c r="F941">
        <f>IFERROR(_xlfn.XLOOKUP(A941,Price_Lookup!$A:$A,Price_Lookup!$D:$D,0),"")</f>
        <v>0</v>
      </c>
      <c r="G941">
        <f t="shared" si="14"/>
        <v>0</v>
      </c>
    </row>
    <row r="942" spans="2:7" x14ac:dyDescent="0.25">
      <c r="B942" t="str">
        <f>IFERROR(VLOOKUP(A942,Price_Lookup!$A:$C,2,FALSE),"")</f>
        <v/>
      </c>
      <c r="F942">
        <f>IFERROR(_xlfn.XLOOKUP(A942,Price_Lookup!$A:$A,Price_Lookup!$D:$D,0),"")</f>
        <v>0</v>
      </c>
      <c r="G942">
        <f t="shared" si="14"/>
        <v>0</v>
      </c>
    </row>
    <row r="943" spans="2:7" x14ac:dyDescent="0.25">
      <c r="B943" t="str">
        <f>IFERROR(VLOOKUP(A943,Price_Lookup!$A:$C,2,FALSE),"")</f>
        <v/>
      </c>
      <c r="F943">
        <f>IFERROR(_xlfn.XLOOKUP(A943,Price_Lookup!$A:$A,Price_Lookup!$D:$D,0),"")</f>
        <v>0</v>
      </c>
      <c r="G943">
        <f t="shared" si="14"/>
        <v>0</v>
      </c>
    </row>
    <row r="944" spans="2:7" x14ac:dyDescent="0.25">
      <c r="B944" t="str">
        <f>IFERROR(VLOOKUP(A944,Price_Lookup!$A:$C,2,FALSE),"")</f>
        <v/>
      </c>
      <c r="F944">
        <f>IFERROR(_xlfn.XLOOKUP(A944,Price_Lookup!$A:$A,Price_Lookup!$D:$D,0),"")</f>
        <v>0</v>
      </c>
      <c r="G944">
        <f t="shared" si="14"/>
        <v>0</v>
      </c>
    </row>
    <row r="945" spans="2:7" x14ac:dyDescent="0.25">
      <c r="B945" t="str">
        <f>IFERROR(VLOOKUP(A945,Price_Lookup!$A:$C,2,FALSE),"")</f>
        <v/>
      </c>
      <c r="F945">
        <f>IFERROR(_xlfn.XLOOKUP(A945,Price_Lookup!$A:$A,Price_Lookup!$D:$D,0),"")</f>
        <v>0</v>
      </c>
      <c r="G945">
        <f t="shared" si="14"/>
        <v>0</v>
      </c>
    </row>
    <row r="946" spans="2:7" x14ac:dyDescent="0.25">
      <c r="B946" t="str">
        <f>IFERROR(VLOOKUP(A946,Price_Lookup!$A:$C,2,FALSE),"")</f>
        <v/>
      </c>
      <c r="F946">
        <f>IFERROR(_xlfn.XLOOKUP(A946,Price_Lookup!$A:$A,Price_Lookup!$D:$D,0),"")</f>
        <v>0</v>
      </c>
      <c r="G946">
        <f t="shared" si="14"/>
        <v>0</v>
      </c>
    </row>
    <row r="947" spans="2:7" x14ac:dyDescent="0.25">
      <c r="B947" t="str">
        <f>IFERROR(VLOOKUP(A947,Price_Lookup!$A:$C,2,FALSE),"")</f>
        <v/>
      </c>
      <c r="F947">
        <f>IFERROR(_xlfn.XLOOKUP(A947,Price_Lookup!$A:$A,Price_Lookup!$D:$D,0),"")</f>
        <v>0</v>
      </c>
      <c r="G947">
        <f t="shared" si="14"/>
        <v>0</v>
      </c>
    </row>
    <row r="948" spans="2:7" x14ac:dyDescent="0.25">
      <c r="B948" t="str">
        <f>IFERROR(VLOOKUP(A948,Price_Lookup!$A:$C,2,FALSE),"")</f>
        <v/>
      </c>
      <c r="F948">
        <f>IFERROR(_xlfn.XLOOKUP(A948,Price_Lookup!$A:$A,Price_Lookup!$D:$D,0),"")</f>
        <v>0</v>
      </c>
      <c r="G948">
        <f t="shared" si="14"/>
        <v>0</v>
      </c>
    </row>
    <row r="949" spans="2:7" x14ac:dyDescent="0.25">
      <c r="B949" t="str">
        <f>IFERROR(VLOOKUP(A949,Price_Lookup!$A:$C,2,FALSE),"")</f>
        <v/>
      </c>
      <c r="F949">
        <f>IFERROR(_xlfn.XLOOKUP(A949,Price_Lookup!$A:$A,Price_Lookup!$D:$D,0),"")</f>
        <v>0</v>
      </c>
      <c r="G949">
        <f t="shared" si="14"/>
        <v>0</v>
      </c>
    </row>
    <row r="950" spans="2:7" x14ac:dyDescent="0.25">
      <c r="B950" t="str">
        <f>IFERROR(VLOOKUP(A950,Price_Lookup!$A:$C,2,FALSE),"")</f>
        <v/>
      </c>
      <c r="F950">
        <f>IFERROR(_xlfn.XLOOKUP(A950,Price_Lookup!$A:$A,Price_Lookup!$D:$D,0),"")</f>
        <v>0</v>
      </c>
      <c r="G950">
        <f t="shared" si="14"/>
        <v>0</v>
      </c>
    </row>
    <row r="951" spans="2:7" x14ac:dyDescent="0.25">
      <c r="B951" t="str">
        <f>IFERROR(VLOOKUP(A951,Price_Lookup!$A:$C,2,FALSE),"")</f>
        <v/>
      </c>
      <c r="F951">
        <f>IFERROR(_xlfn.XLOOKUP(A951,Price_Lookup!$A:$A,Price_Lookup!$D:$D,0),"")</f>
        <v>0</v>
      </c>
      <c r="G951">
        <f t="shared" si="14"/>
        <v>0</v>
      </c>
    </row>
    <row r="952" spans="2:7" x14ac:dyDescent="0.25">
      <c r="B952" t="str">
        <f>IFERROR(VLOOKUP(A952,Price_Lookup!$A:$C,2,FALSE),"")</f>
        <v/>
      </c>
      <c r="F952">
        <f>IFERROR(_xlfn.XLOOKUP(A952,Price_Lookup!$A:$A,Price_Lookup!$D:$D,0),"")</f>
        <v>0</v>
      </c>
      <c r="G952">
        <f t="shared" si="14"/>
        <v>0</v>
      </c>
    </row>
    <row r="953" spans="2:7" x14ac:dyDescent="0.25">
      <c r="B953" t="str">
        <f>IFERROR(VLOOKUP(A953,Price_Lookup!$A:$C,2,FALSE),"")</f>
        <v/>
      </c>
      <c r="F953">
        <f>IFERROR(_xlfn.XLOOKUP(A953,Price_Lookup!$A:$A,Price_Lookup!$D:$D,0),"")</f>
        <v>0</v>
      </c>
      <c r="G953">
        <f t="shared" si="14"/>
        <v>0</v>
      </c>
    </row>
    <row r="954" spans="2:7" x14ac:dyDescent="0.25">
      <c r="B954" t="str">
        <f>IFERROR(VLOOKUP(A954,Price_Lookup!$A:$C,2,FALSE),"")</f>
        <v/>
      </c>
      <c r="F954">
        <f>IFERROR(_xlfn.XLOOKUP(A954,Price_Lookup!$A:$A,Price_Lookup!$D:$D,0),"")</f>
        <v>0</v>
      </c>
      <c r="G954">
        <f t="shared" si="14"/>
        <v>0</v>
      </c>
    </row>
    <row r="955" spans="2:7" x14ac:dyDescent="0.25">
      <c r="B955" t="str">
        <f>IFERROR(VLOOKUP(A955,Price_Lookup!$A:$C,2,FALSE),"")</f>
        <v/>
      </c>
      <c r="F955">
        <f>IFERROR(_xlfn.XLOOKUP(A955,Price_Lookup!$A:$A,Price_Lookup!$D:$D,0),"")</f>
        <v>0</v>
      </c>
      <c r="G955">
        <f t="shared" si="14"/>
        <v>0</v>
      </c>
    </row>
    <row r="956" spans="2:7" x14ac:dyDescent="0.25">
      <c r="B956" t="str">
        <f>IFERROR(VLOOKUP(A956,Price_Lookup!$A:$C,2,FALSE),"")</f>
        <v/>
      </c>
      <c r="F956">
        <f>IFERROR(_xlfn.XLOOKUP(A956,Price_Lookup!$A:$A,Price_Lookup!$D:$D,0),"")</f>
        <v>0</v>
      </c>
      <c r="G956">
        <f t="shared" si="14"/>
        <v>0</v>
      </c>
    </row>
    <row r="957" spans="2:7" x14ac:dyDescent="0.25">
      <c r="B957" t="str">
        <f>IFERROR(VLOOKUP(A957,Price_Lookup!$A:$C,2,FALSE),"")</f>
        <v/>
      </c>
      <c r="F957">
        <f>IFERROR(_xlfn.XLOOKUP(A957,Price_Lookup!$A:$A,Price_Lookup!$D:$D,0),"")</f>
        <v>0</v>
      </c>
      <c r="G957">
        <f t="shared" si="14"/>
        <v>0</v>
      </c>
    </row>
    <row r="958" spans="2:7" x14ac:dyDescent="0.25">
      <c r="B958" t="str">
        <f>IFERROR(VLOOKUP(A958,Price_Lookup!$A:$C,2,FALSE),"")</f>
        <v/>
      </c>
      <c r="F958">
        <f>IFERROR(_xlfn.XLOOKUP(A958,Price_Lookup!$A:$A,Price_Lookup!$D:$D,0),"")</f>
        <v>0</v>
      </c>
      <c r="G958">
        <f t="shared" si="14"/>
        <v>0</v>
      </c>
    </row>
    <row r="959" spans="2:7" x14ac:dyDescent="0.25">
      <c r="B959" t="str">
        <f>IFERROR(VLOOKUP(A959,Price_Lookup!$A:$C,2,FALSE),"")</f>
        <v/>
      </c>
      <c r="F959">
        <f>IFERROR(_xlfn.XLOOKUP(A959,Price_Lookup!$A:$A,Price_Lookup!$D:$D,0),"")</f>
        <v>0</v>
      </c>
      <c r="G959">
        <f t="shared" si="14"/>
        <v>0</v>
      </c>
    </row>
    <row r="960" spans="2:7" x14ac:dyDescent="0.25">
      <c r="B960" t="str">
        <f>IFERROR(VLOOKUP(A960,Price_Lookup!$A:$C,2,FALSE),"")</f>
        <v/>
      </c>
      <c r="F960">
        <f>IFERROR(_xlfn.XLOOKUP(A960,Price_Lookup!$A:$A,Price_Lookup!$D:$D,0),"")</f>
        <v>0</v>
      </c>
      <c r="G960">
        <f t="shared" si="14"/>
        <v>0</v>
      </c>
    </row>
    <row r="961" spans="2:7" x14ac:dyDescent="0.25">
      <c r="B961" t="str">
        <f>IFERROR(VLOOKUP(A961,Price_Lookup!$A:$C,2,FALSE),"")</f>
        <v/>
      </c>
      <c r="F961">
        <f>IFERROR(_xlfn.XLOOKUP(A961,Price_Lookup!$A:$A,Price_Lookup!$D:$D,0),"")</f>
        <v>0</v>
      </c>
      <c r="G961">
        <f t="shared" si="14"/>
        <v>0</v>
      </c>
    </row>
    <row r="962" spans="2:7" x14ac:dyDescent="0.25">
      <c r="B962" t="str">
        <f>IFERROR(VLOOKUP(A962,Price_Lookup!$A:$C,2,FALSE),"")</f>
        <v/>
      </c>
      <c r="F962">
        <f>IFERROR(_xlfn.XLOOKUP(A962,Price_Lookup!$A:$A,Price_Lookup!$D:$D,0),"")</f>
        <v>0</v>
      </c>
      <c r="G962">
        <f t="shared" ref="G962:G1001" si="15">IFERROR(C962*F962,"")</f>
        <v>0</v>
      </c>
    </row>
    <row r="963" spans="2:7" x14ac:dyDescent="0.25">
      <c r="B963" t="str">
        <f>IFERROR(VLOOKUP(A963,Price_Lookup!$A:$C,2,FALSE),"")</f>
        <v/>
      </c>
      <c r="F963">
        <f>IFERROR(_xlfn.XLOOKUP(A963,Price_Lookup!$A:$A,Price_Lookup!$D:$D,0),"")</f>
        <v>0</v>
      </c>
      <c r="G963">
        <f t="shared" si="15"/>
        <v>0</v>
      </c>
    </row>
    <row r="964" spans="2:7" x14ac:dyDescent="0.25">
      <c r="B964" t="str">
        <f>IFERROR(VLOOKUP(A964,Price_Lookup!$A:$C,2,FALSE),"")</f>
        <v/>
      </c>
      <c r="F964">
        <f>IFERROR(_xlfn.XLOOKUP(A964,Price_Lookup!$A:$A,Price_Lookup!$D:$D,0),"")</f>
        <v>0</v>
      </c>
      <c r="G964">
        <f t="shared" si="15"/>
        <v>0</v>
      </c>
    </row>
    <row r="965" spans="2:7" x14ac:dyDescent="0.25">
      <c r="B965" t="str">
        <f>IFERROR(VLOOKUP(A965,Price_Lookup!$A:$C,2,FALSE),"")</f>
        <v/>
      </c>
      <c r="F965">
        <f>IFERROR(_xlfn.XLOOKUP(A965,Price_Lookup!$A:$A,Price_Lookup!$D:$D,0),"")</f>
        <v>0</v>
      </c>
      <c r="G965">
        <f t="shared" si="15"/>
        <v>0</v>
      </c>
    </row>
    <row r="966" spans="2:7" x14ac:dyDescent="0.25">
      <c r="B966" t="str">
        <f>IFERROR(VLOOKUP(A966,Price_Lookup!$A:$C,2,FALSE),"")</f>
        <v/>
      </c>
      <c r="F966">
        <f>IFERROR(_xlfn.XLOOKUP(A966,Price_Lookup!$A:$A,Price_Lookup!$D:$D,0),"")</f>
        <v>0</v>
      </c>
      <c r="G966">
        <f t="shared" si="15"/>
        <v>0</v>
      </c>
    </row>
    <row r="967" spans="2:7" x14ac:dyDescent="0.25">
      <c r="B967" t="str">
        <f>IFERROR(VLOOKUP(A967,Price_Lookup!$A:$C,2,FALSE),"")</f>
        <v/>
      </c>
      <c r="F967">
        <f>IFERROR(_xlfn.XLOOKUP(A967,Price_Lookup!$A:$A,Price_Lookup!$D:$D,0),"")</f>
        <v>0</v>
      </c>
      <c r="G967">
        <f t="shared" si="15"/>
        <v>0</v>
      </c>
    </row>
    <row r="968" spans="2:7" x14ac:dyDescent="0.25">
      <c r="B968" t="str">
        <f>IFERROR(VLOOKUP(A968,Price_Lookup!$A:$C,2,FALSE),"")</f>
        <v/>
      </c>
      <c r="F968">
        <f>IFERROR(_xlfn.XLOOKUP(A968,Price_Lookup!$A:$A,Price_Lookup!$D:$D,0),"")</f>
        <v>0</v>
      </c>
      <c r="G968">
        <f t="shared" si="15"/>
        <v>0</v>
      </c>
    </row>
    <row r="969" spans="2:7" x14ac:dyDescent="0.25">
      <c r="B969" t="str">
        <f>IFERROR(VLOOKUP(A969,Price_Lookup!$A:$C,2,FALSE),"")</f>
        <v/>
      </c>
      <c r="F969">
        <f>IFERROR(_xlfn.XLOOKUP(A969,Price_Lookup!$A:$A,Price_Lookup!$D:$D,0),"")</f>
        <v>0</v>
      </c>
      <c r="G969">
        <f t="shared" si="15"/>
        <v>0</v>
      </c>
    </row>
    <row r="970" spans="2:7" x14ac:dyDescent="0.25">
      <c r="B970" t="str">
        <f>IFERROR(VLOOKUP(A970,Price_Lookup!$A:$C,2,FALSE),"")</f>
        <v/>
      </c>
      <c r="F970">
        <f>IFERROR(_xlfn.XLOOKUP(A970,Price_Lookup!$A:$A,Price_Lookup!$D:$D,0),"")</f>
        <v>0</v>
      </c>
      <c r="G970">
        <f t="shared" si="15"/>
        <v>0</v>
      </c>
    </row>
    <row r="971" spans="2:7" x14ac:dyDescent="0.25">
      <c r="B971" t="str">
        <f>IFERROR(VLOOKUP(A971,Price_Lookup!$A:$C,2,FALSE),"")</f>
        <v/>
      </c>
      <c r="F971">
        <f>IFERROR(_xlfn.XLOOKUP(A971,Price_Lookup!$A:$A,Price_Lookup!$D:$D,0),"")</f>
        <v>0</v>
      </c>
      <c r="G971">
        <f t="shared" si="15"/>
        <v>0</v>
      </c>
    </row>
    <row r="972" spans="2:7" x14ac:dyDescent="0.25">
      <c r="B972" t="str">
        <f>IFERROR(VLOOKUP(A972,Price_Lookup!$A:$C,2,FALSE),"")</f>
        <v/>
      </c>
      <c r="F972">
        <f>IFERROR(_xlfn.XLOOKUP(A972,Price_Lookup!$A:$A,Price_Lookup!$D:$D,0),"")</f>
        <v>0</v>
      </c>
      <c r="G972">
        <f t="shared" si="15"/>
        <v>0</v>
      </c>
    </row>
    <row r="973" spans="2:7" x14ac:dyDescent="0.25">
      <c r="B973" t="str">
        <f>IFERROR(VLOOKUP(A973,Price_Lookup!$A:$C,2,FALSE),"")</f>
        <v/>
      </c>
      <c r="F973">
        <f>IFERROR(_xlfn.XLOOKUP(A973,Price_Lookup!$A:$A,Price_Lookup!$D:$D,0),"")</f>
        <v>0</v>
      </c>
      <c r="G973">
        <f t="shared" si="15"/>
        <v>0</v>
      </c>
    </row>
    <row r="974" spans="2:7" x14ac:dyDescent="0.25">
      <c r="B974" t="str">
        <f>IFERROR(VLOOKUP(A974,Price_Lookup!$A:$C,2,FALSE),"")</f>
        <v/>
      </c>
      <c r="F974">
        <f>IFERROR(_xlfn.XLOOKUP(A974,Price_Lookup!$A:$A,Price_Lookup!$D:$D,0),"")</f>
        <v>0</v>
      </c>
      <c r="G974">
        <f t="shared" si="15"/>
        <v>0</v>
      </c>
    </row>
    <row r="975" spans="2:7" x14ac:dyDescent="0.25">
      <c r="B975" t="str">
        <f>IFERROR(VLOOKUP(A975,Price_Lookup!$A:$C,2,FALSE),"")</f>
        <v/>
      </c>
      <c r="F975">
        <f>IFERROR(_xlfn.XLOOKUP(A975,Price_Lookup!$A:$A,Price_Lookup!$D:$D,0),"")</f>
        <v>0</v>
      </c>
      <c r="G975">
        <f t="shared" si="15"/>
        <v>0</v>
      </c>
    </row>
    <row r="976" spans="2:7" x14ac:dyDescent="0.25">
      <c r="B976" t="str">
        <f>IFERROR(VLOOKUP(A976,Price_Lookup!$A:$C,2,FALSE),"")</f>
        <v/>
      </c>
      <c r="F976">
        <f>IFERROR(_xlfn.XLOOKUP(A976,Price_Lookup!$A:$A,Price_Lookup!$D:$D,0),"")</f>
        <v>0</v>
      </c>
      <c r="G976">
        <f t="shared" si="15"/>
        <v>0</v>
      </c>
    </row>
    <row r="977" spans="2:7" x14ac:dyDescent="0.25">
      <c r="B977" t="str">
        <f>IFERROR(VLOOKUP(A977,Price_Lookup!$A:$C,2,FALSE),"")</f>
        <v/>
      </c>
      <c r="F977">
        <f>IFERROR(_xlfn.XLOOKUP(A977,Price_Lookup!$A:$A,Price_Lookup!$D:$D,0),"")</f>
        <v>0</v>
      </c>
      <c r="G977">
        <f t="shared" si="15"/>
        <v>0</v>
      </c>
    </row>
    <row r="978" spans="2:7" x14ac:dyDescent="0.25">
      <c r="B978" t="str">
        <f>IFERROR(VLOOKUP(A978,Price_Lookup!$A:$C,2,FALSE),"")</f>
        <v/>
      </c>
      <c r="F978">
        <f>IFERROR(_xlfn.XLOOKUP(A978,Price_Lookup!$A:$A,Price_Lookup!$D:$D,0),"")</f>
        <v>0</v>
      </c>
      <c r="G978">
        <f t="shared" si="15"/>
        <v>0</v>
      </c>
    </row>
    <row r="979" spans="2:7" x14ac:dyDescent="0.25">
      <c r="B979" t="str">
        <f>IFERROR(VLOOKUP(A979,Price_Lookup!$A:$C,2,FALSE),"")</f>
        <v/>
      </c>
      <c r="F979">
        <f>IFERROR(_xlfn.XLOOKUP(A979,Price_Lookup!$A:$A,Price_Lookup!$D:$D,0),"")</f>
        <v>0</v>
      </c>
      <c r="G979">
        <f t="shared" si="15"/>
        <v>0</v>
      </c>
    </row>
    <row r="980" spans="2:7" x14ac:dyDescent="0.25">
      <c r="B980" t="str">
        <f>IFERROR(VLOOKUP(A980,Price_Lookup!$A:$C,2,FALSE),"")</f>
        <v/>
      </c>
      <c r="F980">
        <f>IFERROR(_xlfn.XLOOKUP(A980,Price_Lookup!$A:$A,Price_Lookup!$D:$D,0),"")</f>
        <v>0</v>
      </c>
      <c r="G980">
        <f t="shared" si="15"/>
        <v>0</v>
      </c>
    </row>
    <row r="981" spans="2:7" x14ac:dyDescent="0.25">
      <c r="B981" t="str">
        <f>IFERROR(VLOOKUP(A981,Price_Lookup!$A:$C,2,FALSE),"")</f>
        <v/>
      </c>
      <c r="F981">
        <f>IFERROR(_xlfn.XLOOKUP(A981,Price_Lookup!$A:$A,Price_Lookup!$D:$D,0),"")</f>
        <v>0</v>
      </c>
      <c r="G981">
        <f t="shared" si="15"/>
        <v>0</v>
      </c>
    </row>
    <row r="982" spans="2:7" x14ac:dyDescent="0.25">
      <c r="B982" t="str">
        <f>IFERROR(VLOOKUP(A982,Price_Lookup!$A:$C,2,FALSE),"")</f>
        <v/>
      </c>
      <c r="F982">
        <f>IFERROR(_xlfn.XLOOKUP(A982,Price_Lookup!$A:$A,Price_Lookup!$D:$D,0),"")</f>
        <v>0</v>
      </c>
      <c r="G982">
        <f t="shared" si="15"/>
        <v>0</v>
      </c>
    </row>
    <row r="983" spans="2:7" x14ac:dyDescent="0.25">
      <c r="B983" t="str">
        <f>IFERROR(VLOOKUP(A983,Price_Lookup!$A:$C,2,FALSE),"")</f>
        <v/>
      </c>
      <c r="F983">
        <f>IFERROR(_xlfn.XLOOKUP(A983,Price_Lookup!$A:$A,Price_Lookup!$D:$D,0),"")</f>
        <v>0</v>
      </c>
      <c r="G983">
        <f t="shared" si="15"/>
        <v>0</v>
      </c>
    </row>
    <row r="984" spans="2:7" x14ac:dyDescent="0.25">
      <c r="B984" t="str">
        <f>IFERROR(VLOOKUP(A984,Price_Lookup!$A:$C,2,FALSE),"")</f>
        <v/>
      </c>
      <c r="F984">
        <f>IFERROR(_xlfn.XLOOKUP(A984,Price_Lookup!$A:$A,Price_Lookup!$D:$D,0),"")</f>
        <v>0</v>
      </c>
      <c r="G984">
        <f t="shared" si="15"/>
        <v>0</v>
      </c>
    </row>
    <row r="985" spans="2:7" x14ac:dyDescent="0.25">
      <c r="B985" t="str">
        <f>IFERROR(VLOOKUP(A985,Price_Lookup!$A:$C,2,FALSE),"")</f>
        <v/>
      </c>
      <c r="F985">
        <f>IFERROR(_xlfn.XLOOKUP(A985,Price_Lookup!$A:$A,Price_Lookup!$D:$D,0),"")</f>
        <v>0</v>
      </c>
      <c r="G985">
        <f t="shared" si="15"/>
        <v>0</v>
      </c>
    </row>
    <row r="986" spans="2:7" x14ac:dyDescent="0.25">
      <c r="B986" t="str">
        <f>IFERROR(VLOOKUP(A986,Price_Lookup!$A:$C,2,FALSE),"")</f>
        <v/>
      </c>
      <c r="F986">
        <f>IFERROR(_xlfn.XLOOKUP(A986,Price_Lookup!$A:$A,Price_Lookup!$D:$D,0),"")</f>
        <v>0</v>
      </c>
      <c r="G986">
        <f t="shared" si="15"/>
        <v>0</v>
      </c>
    </row>
    <row r="987" spans="2:7" x14ac:dyDescent="0.25">
      <c r="B987" t="str">
        <f>IFERROR(VLOOKUP(A987,Price_Lookup!$A:$C,2,FALSE),"")</f>
        <v/>
      </c>
      <c r="F987">
        <f>IFERROR(_xlfn.XLOOKUP(A987,Price_Lookup!$A:$A,Price_Lookup!$D:$D,0),"")</f>
        <v>0</v>
      </c>
      <c r="G987">
        <f t="shared" si="15"/>
        <v>0</v>
      </c>
    </row>
    <row r="988" spans="2:7" x14ac:dyDescent="0.25">
      <c r="B988" t="str">
        <f>IFERROR(VLOOKUP(A988,Price_Lookup!$A:$C,2,FALSE),"")</f>
        <v/>
      </c>
      <c r="F988">
        <f>IFERROR(_xlfn.XLOOKUP(A988,Price_Lookup!$A:$A,Price_Lookup!$D:$D,0),"")</f>
        <v>0</v>
      </c>
      <c r="G988">
        <f t="shared" si="15"/>
        <v>0</v>
      </c>
    </row>
    <row r="989" spans="2:7" x14ac:dyDescent="0.25">
      <c r="B989" t="str">
        <f>IFERROR(VLOOKUP(A989,Price_Lookup!$A:$C,2,FALSE),"")</f>
        <v/>
      </c>
      <c r="F989">
        <f>IFERROR(_xlfn.XLOOKUP(A989,Price_Lookup!$A:$A,Price_Lookup!$D:$D,0),"")</f>
        <v>0</v>
      </c>
      <c r="G989">
        <f t="shared" si="15"/>
        <v>0</v>
      </c>
    </row>
    <row r="990" spans="2:7" x14ac:dyDescent="0.25">
      <c r="B990" t="str">
        <f>IFERROR(VLOOKUP(A990,Price_Lookup!$A:$C,2,FALSE),"")</f>
        <v/>
      </c>
      <c r="F990">
        <f>IFERROR(_xlfn.XLOOKUP(A990,Price_Lookup!$A:$A,Price_Lookup!$D:$D,0),"")</f>
        <v>0</v>
      </c>
      <c r="G990">
        <f t="shared" si="15"/>
        <v>0</v>
      </c>
    </row>
    <row r="991" spans="2:7" x14ac:dyDescent="0.25">
      <c r="B991" t="str">
        <f>IFERROR(VLOOKUP(A991,Price_Lookup!$A:$C,2,FALSE),"")</f>
        <v/>
      </c>
      <c r="F991">
        <f>IFERROR(_xlfn.XLOOKUP(A991,Price_Lookup!$A:$A,Price_Lookup!$D:$D,0),"")</f>
        <v>0</v>
      </c>
      <c r="G991">
        <f t="shared" si="15"/>
        <v>0</v>
      </c>
    </row>
    <row r="992" spans="2:7" x14ac:dyDescent="0.25">
      <c r="B992" t="str">
        <f>IFERROR(VLOOKUP(A992,Price_Lookup!$A:$C,2,FALSE),"")</f>
        <v/>
      </c>
      <c r="F992">
        <f>IFERROR(_xlfn.XLOOKUP(A992,Price_Lookup!$A:$A,Price_Lookup!$D:$D,0),"")</f>
        <v>0</v>
      </c>
      <c r="G992">
        <f t="shared" si="15"/>
        <v>0</v>
      </c>
    </row>
    <row r="993" spans="2:7" x14ac:dyDescent="0.25">
      <c r="B993" t="str">
        <f>IFERROR(VLOOKUP(A993,Price_Lookup!$A:$C,2,FALSE),"")</f>
        <v/>
      </c>
      <c r="F993">
        <f>IFERROR(_xlfn.XLOOKUP(A993,Price_Lookup!$A:$A,Price_Lookup!$D:$D,0),"")</f>
        <v>0</v>
      </c>
      <c r="G993">
        <f t="shared" si="15"/>
        <v>0</v>
      </c>
    </row>
    <row r="994" spans="2:7" x14ac:dyDescent="0.25">
      <c r="B994" t="str">
        <f>IFERROR(VLOOKUP(A994,Price_Lookup!$A:$C,2,FALSE),"")</f>
        <v/>
      </c>
      <c r="F994">
        <f>IFERROR(_xlfn.XLOOKUP(A994,Price_Lookup!$A:$A,Price_Lookup!$D:$D,0),"")</f>
        <v>0</v>
      </c>
      <c r="G994">
        <f t="shared" si="15"/>
        <v>0</v>
      </c>
    </row>
    <row r="995" spans="2:7" x14ac:dyDescent="0.25">
      <c r="B995" t="str">
        <f>IFERROR(VLOOKUP(A995,Price_Lookup!$A:$C,2,FALSE),"")</f>
        <v/>
      </c>
      <c r="F995">
        <f>IFERROR(_xlfn.XLOOKUP(A995,Price_Lookup!$A:$A,Price_Lookup!$D:$D,0),"")</f>
        <v>0</v>
      </c>
      <c r="G995">
        <f t="shared" si="15"/>
        <v>0</v>
      </c>
    </row>
    <row r="996" spans="2:7" x14ac:dyDescent="0.25">
      <c r="B996" t="str">
        <f>IFERROR(VLOOKUP(A996,Price_Lookup!$A:$C,2,FALSE),"")</f>
        <v/>
      </c>
      <c r="F996">
        <f>IFERROR(_xlfn.XLOOKUP(A996,Price_Lookup!$A:$A,Price_Lookup!$D:$D,0),"")</f>
        <v>0</v>
      </c>
      <c r="G996">
        <f t="shared" si="15"/>
        <v>0</v>
      </c>
    </row>
    <row r="997" spans="2:7" x14ac:dyDescent="0.25">
      <c r="B997" t="str">
        <f>IFERROR(VLOOKUP(A997,Price_Lookup!$A:$C,2,FALSE),"")</f>
        <v/>
      </c>
      <c r="F997">
        <f>IFERROR(_xlfn.XLOOKUP(A997,Price_Lookup!$A:$A,Price_Lookup!$D:$D,0),"")</f>
        <v>0</v>
      </c>
      <c r="G997">
        <f t="shared" si="15"/>
        <v>0</v>
      </c>
    </row>
    <row r="998" spans="2:7" x14ac:dyDescent="0.25">
      <c r="B998" t="str">
        <f>IFERROR(VLOOKUP(A998,Price_Lookup!$A:$C,2,FALSE),"")</f>
        <v/>
      </c>
      <c r="F998">
        <f>IFERROR(_xlfn.XLOOKUP(A998,Price_Lookup!$A:$A,Price_Lookup!$D:$D,0),"")</f>
        <v>0</v>
      </c>
      <c r="G998">
        <f t="shared" si="15"/>
        <v>0</v>
      </c>
    </row>
    <row r="999" spans="2:7" x14ac:dyDescent="0.25">
      <c r="B999" t="str">
        <f>IFERROR(VLOOKUP(A999,Price_Lookup!$A:$C,2,FALSE),"")</f>
        <v/>
      </c>
      <c r="F999">
        <f>IFERROR(_xlfn.XLOOKUP(A999,Price_Lookup!$A:$A,Price_Lookup!$D:$D,0),"")</f>
        <v>0</v>
      </c>
      <c r="G999">
        <f t="shared" si="15"/>
        <v>0</v>
      </c>
    </row>
    <row r="1000" spans="2:7" x14ac:dyDescent="0.25">
      <c r="B1000" t="str">
        <f>IFERROR(VLOOKUP(A1000,Price_Lookup!$A:$C,2,FALSE),"")</f>
        <v/>
      </c>
      <c r="F1000">
        <f>IFERROR(_xlfn.XLOOKUP(A1000,Price_Lookup!$A:$A,Price_Lookup!$D:$D,0),"")</f>
        <v>0</v>
      </c>
      <c r="G1000">
        <f t="shared" si="15"/>
        <v>0</v>
      </c>
    </row>
    <row r="1001" spans="2:7" x14ac:dyDescent="0.25">
      <c r="B1001" t="str">
        <f>IFERROR(VLOOKUP(A1001,Price_Lookup!$A:$C,2,FALSE),"")</f>
        <v/>
      </c>
      <c r="F1001">
        <f>IFERROR(_xlfn.XLOOKUP(A1001,Price_Lookup!$A:$A,Price_Lookup!$D:$D,0),"")</f>
        <v>0</v>
      </c>
      <c r="G1001">
        <f t="shared" si="15"/>
        <v>0</v>
      </c>
    </row>
  </sheetData>
  <sheetProtection algorithmName="SHA-512" hashValue="+k6tsOknE71B2L78fYsoMpinQ6xn/mdR4NPjG/t6IMEOvQrLV1bd9M8m3ucWcJr2bqigxws7KTX1smhJ0VKZ3Q==" saltValue="1FBFqN6Q84+MNjjpra94IQ==" spinCount="100000" sheet="1" objects="1" scenarios="1"/>
  <protectedRanges>
    <protectedRange sqref="A1:E1048576 H1:H1048576" name="Edit Range"/>
  </protectedRanges>
  <pageMargins left="0.75" right="0.75" top="1" bottom="1" header="0.5" footer="0.5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400-000000000000}">
          <x14:formula1>
            <xm:f>Lists!$A$3:$A$2001</xm:f>
          </x14:formula1>
          <xm:sqref>A2:A1001</xm:sqref>
        </x14:dataValidation>
        <x14:dataValidation type="list" allowBlank="1" xr:uid="{00000000-0002-0000-0400-000001000000}">
          <x14:formula1>
            <xm:f>Lists!$A$2002:$A$2003</xm:f>
          </x14:formula1>
          <xm:sqref>E2:E1001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03"/>
  <sheetViews>
    <sheetView workbookViewId="0">
      <selection activeCell="A1204" sqref="A1204"/>
    </sheetView>
  </sheetViews>
  <sheetFormatPr defaultRowHeight="15" x14ac:dyDescent="0.25"/>
  <cols>
    <col min="1" max="1" width="14.5703125" bestFit="1" customWidth="1"/>
  </cols>
  <sheetData>
    <row r="1" spans="1:3" x14ac:dyDescent="0.25">
      <c r="A1" t="s">
        <v>2327</v>
      </c>
      <c r="C1" t="s">
        <v>2328</v>
      </c>
    </row>
    <row r="2" spans="1:3" x14ac:dyDescent="0.25">
      <c r="A2" t="s">
        <v>2317</v>
      </c>
      <c r="C2" t="s">
        <v>2329</v>
      </c>
    </row>
    <row r="3" spans="1:3" ht="14.25" customHeight="1" x14ac:dyDescent="0.25">
      <c r="A3" t="str">
        <f>IF(LEN(Paste_CMC!A2)&gt;0, Paste_CMC!A2, "")</f>
        <v>BTC</v>
      </c>
      <c r="C3" t="s">
        <v>2330</v>
      </c>
    </row>
    <row r="4" spans="1:3" x14ac:dyDescent="0.25">
      <c r="A4" t="str">
        <f>IF(LEN(Paste_CMC!A3)&gt;0, Paste_CMC!A3, "")</f>
        <v>ETH</v>
      </c>
      <c r="C4" t="s">
        <v>2331</v>
      </c>
    </row>
    <row r="5" spans="1:3" x14ac:dyDescent="0.25">
      <c r="A5" t="str">
        <f>IF(LEN(Paste_CMC!A4)&gt;0, Paste_CMC!A4, "")</f>
        <v>USDT</v>
      </c>
    </row>
    <row r="6" spans="1:3" x14ac:dyDescent="0.25">
      <c r="A6" t="str">
        <f>IF(LEN(Paste_CMC!A5)&gt;0, Paste_CMC!A5, "")</f>
        <v>BNB</v>
      </c>
    </row>
    <row r="7" spans="1:3" x14ac:dyDescent="0.25">
      <c r="A7" t="str">
        <f>IF(LEN(Paste_CMC!A6)&gt;0, Paste_CMC!A6, "")</f>
        <v>XRP</v>
      </c>
    </row>
    <row r="8" spans="1:3" x14ac:dyDescent="0.25">
      <c r="A8" t="str">
        <f>IF(LEN(Paste_CMC!A7)&gt;0, Paste_CMC!A7, "")</f>
        <v>USDC</v>
      </c>
    </row>
    <row r="9" spans="1:3" x14ac:dyDescent="0.25">
      <c r="A9" t="str">
        <f>IF(LEN(Paste_CMC!A8)&gt;0, Paste_CMC!A8, "")</f>
        <v>DOGE</v>
      </c>
    </row>
    <row r="10" spans="1:3" x14ac:dyDescent="0.25">
      <c r="A10" t="str">
        <f>IF(LEN(Paste_CMC!A9)&gt;0, Paste_CMC!A9, "")</f>
        <v>ADA</v>
      </c>
    </row>
    <row r="11" spans="1:3" x14ac:dyDescent="0.25">
      <c r="A11" t="str">
        <f>IF(LEN(Paste_CMC!A10)&gt;0, Paste_CMC!A10, "")</f>
        <v>SOL</v>
      </c>
    </row>
    <row r="12" spans="1:3" x14ac:dyDescent="0.25">
      <c r="A12" t="str">
        <f>IF(LEN(Paste_CMC!A11)&gt;0, Paste_CMC!A11, "")</f>
        <v>TRX</v>
      </c>
    </row>
    <row r="13" spans="1:3" x14ac:dyDescent="0.25">
      <c r="A13" t="str">
        <f>IF(LEN(Paste_CMC!A12)&gt;0, Paste_CMC!A12, "")</f>
        <v>MATIC</v>
      </c>
    </row>
    <row r="14" spans="1:3" x14ac:dyDescent="0.25">
      <c r="A14" t="str">
        <f>IF(LEN(Paste_CMC!A13)&gt;0, Paste_CMC!A13, "")</f>
        <v>DOT</v>
      </c>
    </row>
    <row r="15" spans="1:3" x14ac:dyDescent="0.25">
      <c r="A15" t="str">
        <f>IF(LEN(Paste_CMC!A14)&gt;0, Paste_CMC!A14, "")</f>
        <v>SHIB</v>
      </c>
    </row>
    <row r="16" spans="1:3" x14ac:dyDescent="0.25">
      <c r="A16" t="str">
        <f>IF(LEN(Paste_CMC!A15)&gt;0, Paste_CMC!A15, "")</f>
        <v>LTC</v>
      </c>
    </row>
    <row r="17" spans="1:1" x14ac:dyDescent="0.25">
      <c r="A17" t="str">
        <f>IF(LEN(Paste_CMC!A16)&gt;0, Paste_CMC!A16, "")</f>
        <v>DAI</v>
      </c>
    </row>
    <row r="18" spans="1:1" x14ac:dyDescent="0.25">
      <c r="A18" t="str">
        <f>IF(LEN(Paste_CMC!A17)&gt;0, Paste_CMC!A17, "")</f>
        <v>TON</v>
      </c>
    </row>
    <row r="19" spans="1:1" x14ac:dyDescent="0.25">
      <c r="A19" t="str">
        <f>IF(LEN(Paste_CMC!A18)&gt;0, Paste_CMC!A18, "")</f>
        <v>WBTC</v>
      </c>
    </row>
    <row r="20" spans="1:1" x14ac:dyDescent="0.25">
      <c r="A20" t="str">
        <f>IF(LEN(Paste_CMC!A19)&gt;0, Paste_CMC!A19, "")</f>
        <v>BCH</v>
      </c>
    </row>
    <row r="21" spans="1:1" x14ac:dyDescent="0.25">
      <c r="A21" t="str">
        <f>IF(LEN(Paste_CMC!A20)&gt;0, Paste_CMC!A20, "")</f>
        <v>AVAX</v>
      </c>
    </row>
    <row r="22" spans="1:1" x14ac:dyDescent="0.25">
      <c r="A22" t="str">
        <f>IF(LEN(Paste_CMC!A21)&gt;0, Paste_CMC!A21, "")</f>
        <v>LINK</v>
      </c>
    </row>
    <row r="23" spans="1:1" x14ac:dyDescent="0.25">
      <c r="A23" t="str">
        <f>IF(LEN(Paste_CMC!A22)&gt;0, Paste_CMC!A22, "")</f>
        <v>XLM</v>
      </c>
    </row>
    <row r="24" spans="1:1" x14ac:dyDescent="0.25">
      <c r="A24" t="str">
        <f>IF(LEN(Paste_CMC!A23)&gt;0, Paste_CMC!A23, "")</f>
        <v>LEO</v>
      </c>
    </row>
    <row r="25" spans="1:1" x14ac:dyDescent="0.25">
      <c r="A25" t="str">
        <f>IF(LEN(Paste_CMC!A24)&gt;0, Paste_CMC!A24, "")</f>
        <v>UNI</v>
      </c>
    </row>
    <row r="26" spans="1:1" x14ac:dyDescent="0.25">
      <c r="A26" t="str">
        <f>IF(LEN(Paste_CMC!A25)&gt;0, Paste_CMC!A25, "")</f>
        <v>BUSD</v>
      </c>
    </row>
    <row r="27" spans="1:1" x14ac:dyDescent="0.25">
      <c r="A27" t="str">
        <f>IF(LEN(Paste_CMC!A26)&gt;0, Paste_CMC!A26, "")</f>
        <v>TUSD</v>
      </c>
    </row>
    <row r="28" spans="1:1" x14ac:dyDescent="0.25">
      <c r="A28" t="str">
        <f>IF(LEN(Paste_CMC!A27)&gt;0, Paste_CMC!A27, "")</f>
        <v>ATOM</v>
      </c>
    </row>
    <row r="29" spans="1:1" x14ac:dyDescent="0.25">
      <c r="A29" t="str">
        <f>IF(LEN(Paste_CMC!A28)&gt;0, Paste_CMC!A28, "")</f>
        <v>XMR</v>
      </c>
    </row>
    <row r="30" spans="1:1" x14ac:dyDescent="0.25">
      <c r="A30" t="str">
        <f>IF(LEN(Paste_CMC!A29)&gt;0, Paste_CMC!A29, "")</f>
        <v>OKB</v>
      </c>
    </row>
    <row r="31" spans="1:1" x14ac:dyDescent="0.25">
      <c r="A31" t="str">
        <f>IF(LEN(Paste_CMC!A30)&gt;0, Paste_CMC!A30, "")</f>
        <v>ETC</v>
      </c>
    </row>
    <row r="32" spans="1:1" x14ac:dyDescent="0.25">
      <c r="A32" t="str">
        <f>IF(LEN(Paste_CMC!A31)&gt;0, Paste_CMC!A31, "")</f>
        <v>HBAR</v>
      </c>
    </row>
    <row r="33" spans="1:1" x14ac:dyDescent="0.25">
      <c r="A33" t="str">
        <f>IF(LEN(Paste_CMC!A32)&gt;0, Paste_CMC!A32, "")</f>
        <v>FIL</v>
      </c>
    </row>
    <row r="34" spans="1:1" x14ac:dyDescent="0.25">
      <c r="A34" t="str">
        <f>IF(LEN(Paste_CMC!A33)&gt;0, Paste_CMC!A33, "")</f>
        <v>ICP</v>
      </c>
    </row>
    <row r="35" spans="1:1" x14ac:dyDescent="0.25">
      <c r="A35" t="str">
        <f>IF(LEN(Paste_CMC!A34)&gt;0, Paste_CMC!A34, "")</f>
        <v>LDO</v>
      </c>
    </row>
    <row r="36" spans="1:1" x14ac:dyDescent="0.25">
      <c r="A36" t="str">
        <f>IF(LEN(Paste_CMC!A35)&gt;0, Paste_CMC!A35, "")</f>
        <v>APT</v>
      </c>
    </row>
    <row r="37" spans="1:1" x14ac:dyDescent="0.25">
      <c r="A37" t="str">
        <f>IF(LEN(Paste_CMC!A36)&gt;0, Paste_CMC!A36, "")</f>
        <v>MNT</v>
      </c>
    </row>
    <row r="38" spans="1:1" x14ac:dyDescent="0.25">
      <c r="A38" t="str">
        <f>IF(LEN(Paste_CMC!A37)&gt;0, Paste_CMC!A37, "")</f>
        <v>ARB</v>
      </c>
    </row>
    <row r="39" spans="1:1" x14ac:dyDescent="0.25">
      <c r="A39" t="str">
        <f>IF(LEN(Paste_CMC!A38)&gt;0, Paste_CMC!A38, "")</f>
        <v>CRO</v>
      </c>
    </row>
    <row r="40" spans="1:1" x14ac:dyDescent="0.25">
      <c r="A40" t="str">
        <f>IF(LEN(Paste_CMC!A39)&gt;0, Paste_CMC!A39, "")</f>
        <v>VET</v>
      </c>
    </row>
    <row r="41" spans="1:1" x14ac:dyDescent="0.25">
      <c r="A41" t="str">
        <f>IF(LEN(Paste_CMC!A40)&gt;0, Paste_CMC!A40, "")</f>
        <v>NEAR</v>
      </c>
    </row>
    <row r="42" spans="1:1" x14ac:dyDescent="0.25">
      <c r="A42" t="str">
        <f>IF(LEN(Paste_CMC!A41)&gt;0, Paste_CMC!A41, "")</f>
        <v>QNT</v>
      </c>
    </row>
    <row r="43" spans="1:1" x14ac:dyDescent="0.25">
      <c r="A43" t="str">
        <f>IF(LEN(Paste_CMC!A42)&gt;0, Paste_CMC!A42, "")</f>
        <v>MKR</v>
      </c>
    </row>
    <row r="44" spans="1:1" x14ac:dyDescent="0.25">
      <c r="A44" t="str">
        <f>IF(LEN(Paste_CMC!A43)&gt;0, Paste_CMC!A43, "")</f>
        <v>OP</v>
      </c>
    </row>
    <row r="45" spans="1:1" x14ac:dyDescent="0.25">
      <c r="A45" t="str">
        <f>IF(LEN(Paste_CMC!A44)&gt;0, Paste_CMC!A44, "")</f>
        <v>GRT</v>
      </c>
    </row>
    <row r="46" spans="1:1" x14ac:dyDescent="0.25">
      <c r="A46" t="str">
        <f>IF(LEN(Paste_CMC!A45)&gt;0, Paste_CMC!A45, "")</f>
        <v>AAVE</v>
      </c>
    </row>
    <row r="47" spans="1:1" x14ac:dyDescent="0.25">
      <c r="A47" t="str">
        <f>IF(LEN(Paste_CMC!A46)&gt;0, Paste_CMC!A46, "")</f>
        <v>ALGO</v>
      </c>
    </row>
    <row r="48" spans="1:1" x14ac:dyDescent="0.25">
      <c r="A48" t="str">
        <f>IF(LEN(Paste_CMC!A47)&gt;0, Paste_CMC!A47, "")</f>
        <v>XDC</v>
      </c>
    </row>
    <row r="49" spans="1:1" x14ac:dyDescent="0.25">
      <c r="A49" t="str">
        <f>IF(LEN(Paste_CMC!A48)&gt;0, Paste_CMC!A48, "")</f>
        <v>AXS</v>
      </c>
    </row>
    <row r="50" spans="1:1" x14ac:dyDescent="0.25">
      <c r="A50" t="str">
        <f>IF(LEN(Paste_CMC!A49)&gt;0, Paste_CMC!A49, "")</f>
        <v>STX</v>
      </c>
    </row>
    <row r="51" spans="1:1" x14ac:dyDescent="0.25">
      <c r="A51" t="str">
        <f>IF(LEN(Paste_CMC!A50)&gt;0, Paste_CMC!A50, "")</f>
        <v>SAND</v>
      </c>
    </row>
    <row r="52" spans="1:1" x14ac:dyDescent="0.25">
      <c r="A52" t="str">
        <f>IF(LEN(Paste_CMC!A51)&gt;0, Paste_CMC!A51, "")</f>
        <v>EGLD</v>
      </c>
    </row>
    <row r="53" spans="1:1" x14ac:dyDescent="0.25">
      <c r="A53" t="str">
        <f>IF(LEN(Paste_CMC!A52)&gt;0, Paste_CMC!A52, "")</f>
        <v>EOS</v>
      </c>
    </row>
    <row r="54" spans="1:1" x14ac:dyDescent="0.25">
      <c r="A54" t="str">
        <f>IF(LEN(Paste_CMC!A53)&gt;0, Paste_CMC!A53, "")</f>
        <v>IMX</v>
      </c>
    </row>
    <row r="55" spans="1:1" x14ac:dyDescent="0.25">
      <c r="A55" t="str">
        <f>IF(LEN(Paste_CMC!A54)&gt;0, Paste_CMC!A54, "")</f>
        <v>XTZ</v>
      </c>
    </row>
    <row r="56" spans="1:1" x14ac:dyDescent="0.25">
      <c r="A56" t="str">
        <f>IF(LEN(Paste_CMC!A55)&gt;0, Paste_CMC!A55, "")</f>
        <v>APE</v>
      </c>
    </row>
    <row r="57" spans="1:1" x14ac:dyDescent="0.25">
      <c r="A57" t="str">
        <f>IF(LEN(Paste_CMC!A56)&gt;0, Paste_CMC!A56, "")</f>
        <v>THETA</v>
      </c>
    </row>
    <row r="58" spans="1:1" x14ac:dyDescent="0.25">
      <c r="A58" t="str">
        <f>IF(LEN(Paste_CMC!A57)&gt;0, Paste_CMC!A57, "")</f>
        <v>USDD</v>
      </c>
    </row>
    <row r="59" spans="1:1" x14ac:dyDescent="0.25">
      <c r="A59" t="str">
        <f>IF(LEN(Paste_CMC!A58)&gt;0, Paste_CMC!A58, "")</f>
        <v>MANA</v>
      </c>
    </row>
    <row r="60" spans="1:1" x14ac:dyDescent="0.25">
      <c r="A60" t="str">
        <f>IF(LEN(Paste_CMC!A59)&gt;0, Paste_CMC!A59, "")</f>
        <v>BSV</v>
      </c>
    </row>
    <row r="61" spans="1:1" x14ac:dyDescent="0.25">
      <c r="A61" t="str">
        <f>IF(LEN(Paste_CMC!A60)&gt;0, Paste_CMC!A60, "")</f>
        <v>SNX</v>
      </c>
    </row>
    <row r="62" spans="1:1" x14ac:dyDescent="0.25">
      <c r="A62" t="str">
        <f>IF(LEN(Paste_CMC!A61)&gt;0, Paste_CMC!A61, "")</f>
        <v>FTM</v>
      </c>
    </row>
    <row r="63" spans="1:1" x14ac:dyDescent="0.25">
      <c r="A63" t="str">
        <f>IF(LEN(Paste_CMC!A62)&gt;0, Paste_CMC!A62, "")</f>
        <v>INJ</v>
      </c>
    </row>
    <row r="64" spans="1:1" x14ac:dyDescent="0.25">
      <c r="A64" t="str">
        <f>IF(LEN(Paste_CMC!A63)&gt;0, Paste_CMC!A63, "")</f>
        <v>RNDR</v>
      </c>
    </row>
    <row r="65" spans="1:1" x14ac:dyDescent="0.25">
      <c r="A65" t="str">
        <f>IF(LEN(Paste_CMC!A64)&gt;0, Paste_CMC!A64, "")</f>
        <v>NEO</v>
      </c>
    </row>
    <row r="66" spans="1:1" x14ac:dyDescent="0.25">
      <c r="A66" t="str">
        <f>IF(LEN(Paste_CMC!A65)&gt;0, Paste_CMC!A65, "")</f>
        <v>FLOW</v>
      </c>
    </row>
    <row r="67" spans="1:1" x14ac:dyDescent="0.25">
      <c r="A67" t="str">
        <f>IF(LEN(Paste_CMC!A66)&gt;0, Paste_CMC!A66, "")</f>
        <v>KAVA</v>
      </c>
    </row>
    <row r="68" spans="1:1" x14ac:dyDescent="0.25">
      <c r="A68" t="str">
        <f>IF(LEN(Paste_CMC!A67)&gt;0, Paste_CMC!A67, "")</f>
        <v>CFX</v>
      </c>
    </row>
    <row r="69" spans="1:1" x14ac:dyDescent="0.25">
      <c r="A69" t="str">
        <f>IF(LEN(Paste_CMC!A68)&gt;0, Paste_CMC!A68, "")</f>
        <v>XEC</v>
      </c>
    </row>
    <row r="70" spans="1:1" x14ac:dyDescent="0.25">
      <c r="A70" t="str">
        <f>IF(LEN(Paste_CMC!A69)&gt;0, Paste_CMC!A69, "")</f>
        <v>CHZ</v>
      </c>
    </row>
    <row r="71" spans="1:1" x14ac:dyDescent="0.25">
      <c r="A71" t="str">
        <f>IF(LEN(Paste_CMC!A70)&gt;0, Paste_CMC!A70, "")</f>
        <v>KCS</v>
      </c>
    </row>
    <row r="72" spans="1:1" x14ac:dyDescent="0.25">
      <c r="A72" t="str">
        <f>IF(LEN(Paste_CMC!A71)&gt;0, Paste_CMC!A71, "")</f>
        <v>PEPE</v>
      </c>
    </row>
    <row r="73" spans="1:1" x14ac:dyDescent="0.25">
      <c r="A73" t="str">
        <f>IF(LEN(Paste_CMC!A72)&gt;0, Paste_CMC!A72, "")</f>
        <v>RPL</v>
      </c>
    </row>
    <row r="74" spans="1:1" x14ac:dyDescent="0.25">
      <c r="A74" t="str">
        <f>IF(LEN(Paste_CMC!A73)&gt;0, Paste_CMC!A73, "")</f>
        <v>GALA</v>
      </c>
    </row>
    <row r="75" spans="1:1" x14ac:dyDescent="0.25">
      <c r="A75" t="str">
        <f>IF(LEN(Paste_CMC!A74)&gt;0, Paste_CMC!A74, "")</f>
        <v>USDP</v>
      </c>
    </row>
    <row r="76" spans="1:1" x14ac:dyDescent="0.25">
      <c r="A76" t="str">
        <f>IF(LEN(Paste_CMC!A75)&gt;0, Paste_CMC!A75, "")</f>
        <v>CRV</v>
      </c>
    </row>
    <row r="77" spans="1:1" x14ac:dyDescent="0.25">
      <c r="A77" t="str">
        <f>IF(LEN(Paste_CMC!A76)&gt;0, Paste_CMC!A76, "")</f>
        <v>KLAY</v>
      </c>
    </row>
    <row r="78" spans="1:1" x14ac:dyDescent="0.25">
      <c r="A78" t="str">
        <f>IF(LEN(Paste_CMC!A77)&gt;0, Paste_CMC!A77, "")</f>
        <v>ZEC</v>
      </c>
    </row>
    <row r="79" spans="1:1" x14ac:dyDescent="0.25">
      <c r="A79" t="str">
        <f>IF(LEN(Paste_CMC!A78)&gt;0, Paste_CMC!A78, "")</f>
        <v>FXS</v>
      </c>
    </row>
    <row r="80" spans="1:1" x14ac:dyDescent="0.25">
      <c r="A80" t="str">
        <f>IF(LEN(Paste_CMC!A79)&gt;0, Paste_CMC!A79, "")</f>
        <v>PAXG</v>
      </c>
    </row>
    <row r="81" spans="1:1" x14ac:dyDescent="0.25">
      <c r="A81" t="str">
        <f>IF(LEN(Paste_CMC!A80)&gt;0, Paste_CMC!A80, "")</f>
        <v>RUNE</v>
      </c>
    </row>
    <row r="82" spans="1:1" x14ac:dyDescent="0.25">
      <c r="A82" t="str">
        <f>IF(LEN(Paste_CMC!A81)&gt;0, Paste_CMC!A81, "")</f>
        <v>XAUt</v>
      </c>
    </row>
    <row r="83" spans="1:1" x14ac:dyDescent="0.25">
      <c r="A83" t="str">
        <f>IF(LEN(Paste_CMC!A82)&gt;0, Paste_CMC!A82, "")</f>
        <v>MIOTA</v>
      </c>
    </row>
    <row r="84" spans="1:1" x14ac:dyDescent="0.25">
      <c r="A84" t="str">
        <f>IF(LEN(Paste_CMC!A83)&gt;0, Paste_CMC!A83, "")</f>
        <v>LUNC</v>
      </c>
    </row>
    <row r="85" spans="1:1" x14ac:dyDescent="0.25">
      <c r="A85" t="str">
        <f>IF(LEN(Paste_CMC!A84)&gt;0, Paste_CMC!A84, "")</f>
        <v>MINA</v>
      </c>
    </row>
    <row r="86" spans="1:1" x14ac:dyDescent="0.25">
      <c r="A86" t="str">
        <f>IF(LEN(Paste_CMC!A85)&gt;0, Paste_CMC!A85, "")</f>
        <v>BTT</v>
      </c>
    </row>
    <row r="87" spans="1:1" x14ac:dyDescent="0.25">
      <c r="A87" t="str">
        <f>IF(LEN(Paste_CMC!A86)&gt;0, Paste_CMC!A86, "")</f>
        <v>SUI</v>
      </c>
    </row>
    <row r="88" spans="1:1" x14ac:dyDescent="0.25">
      <c r="A88" t="str">
        <f>IF(LEN(Paste_CMC!A87)&gt;0, Paste_CMC!A87, "")</f>
        <v>CSPR</v>
      </c>
    </row>
    <row r="89" spans="1:1" x14ac:dyDescent="0.25">
      <c r="A89" t="str">
        <f>IF(LEN(Paste_CMC!A88)&gt;0, Paste_CMC!A88, "")</f>
        <v>COMP</v>
      </c>
    </row>
    <row r="90" spans="1:1" x14ac:dyDescent="0.25">
      <c r="A90" t="str">
        <f>IF(LEN(Paste_CMC!A89)&gt;0, Paste_CMC!A89, "")</f>
        <v>HT</v>
      </c>
    </row>
    <row r="91" spans="1:1" x14ac:dyDescent="0.25">
      <c r="A91" t="str">
        <f>IF(LEN(Paste_CMC!A90)&gt;0, Paste_CMC!A90, "")</f>
        <v>GMX</v>
      </c>
    </row>
    <row r="92" spans="1:1" x14ac:dyDescent="0.25">
      <c r="A92" t="str">
        <f>IF(LEN(Paste_CMC!A91)&gt;0, Paste_CMC!A91, "")</f>
        <v>GT</v>
      </c>
    </row>
    <row r="93" spans="1:1" x14ac:dyDescent="0.25">
      <c r="A93" t="str">
        <f>IF(LEN(Paste_CMC!A92)&gt;0, Paste_CMC!A92, "")</f>
        <v>TWT</v>
      </c>
    </row>
    <row r="94" spans="1:1" x14ac:dyDescent="0.25">
      <c r="A94" t="str">
        <f>IF(LEN(Paste_CMC!A93)&gt;0, Paste_CMC!A93, "")</f>
        <v>DASH</v>
      </c>
    </row>
    <row r="95" spans="1:1" x14ac:dyDescent="0.25">
      <c r="A95" t="str">
        <f>IF(LEN(Paste_CMC!A94)&gt;0, Paste_CMC!A94, "")</f>
        <v>GUSD</v>
      </c>
    </row>
    <row r="96" spans="1:1" x14ac:dyDescent="0.25">
      <c r="A96" t="str">
        <f>IF(LEN(Paste_CMC!A95)&gt;0, Paste_CMC!A95, "")</f>
        <v>NEXO</v>
      </c>
    </row>
    <row r="97" spans="1:1" x14ac:dyDescent="0.25">
      <c r="A97" t="str">
        <f>IF(LEN(Paste_CMC!A96)&gt;0, Paste_CMC!A96, "")</f>
        <v>BONE</v>
      </c>
    </row>
    <row r="98" spans="1:1" x14ac:dyDescent="0.25">
      <c r="A98" t="str">
        <f>IF(LEN(Paste_CMC!A97)&gt;0, Paste_CMC!A97, "")</f>
        <v>DYDX</v>
      </c>
    </row>
    <row r="99" spans="1:1" x14ac:dyDescent="0.25">
      <c r="A99" t="str">
        <f>IF(LEN(Paste_CMC!A98)&gt;0, Paste_CMC!A98, "")</f>
        <v>AR</v>
      </c>
    </row>
    <row r="100" spans="1:1" x14ac:dyDescent="0.25">
      <c r="A100" t="str">
        <f>IF(LEN(Paste_CMC!A99)&gt;0, Paste_CMC!A99, "")</f>
        <v>NFT</v>
      </c>
    </row>
    <row r="101" spans="1:1" x14ac:dyDescent="0.25">
      <c r="A101" t="str">
        <f>IF(LEN(Paste_CMC!A100)&gt;0, Paste_CMC!A100, "")</f>
        <v>ZIL</v>
      </c>
    </row>
    <row r="102" spans="1:1" x14ac:dyDescent="0.25">
      <c r="A102" t="str">
        <f>IF(LEN(Paste_CMC!A101)&gt;0, Paste_CMC!A101, "")</f>
        <v>FLR</v>
      </c>
    </row>
    <row r="103" spans="1:1" x14ac:dyDescent="0.25">
      <c r="A103" t="str">
        <f>IF(LEN(Paste_CMC!A102)&gt;0, Paste_CMC!A102, "")</f>
        <v>1INCH</v>
      </c>
    </row>
    <row r="104" spans="1:1" x14ac:dyDescent="0.25">
      <c r="A104" t="str">
        <f>IF(LEN(Paste_CMC!A103)&gt;0, Paste_CMC!A103, "")</f>
        <v>BAT</v>
      </c>
    </row>
    <row r="105" spans="1:1" x14ac:dyDescent="0.25">
      <c r="A105" t="str">
        <f>IF(LEN(Paste_CMC!A104)&gt;0, Paste_CMC!A104, "")</f>
        <v>CAKE</v>
      </c>
    </row>
    <row r="106" spans="1:1" x14ac:dyDescent="0.25">
      <c r="A106" t="str">
        <f>IF(LEN(Paste_CMC!A105)&gt;0, Paste_CMC!A105, "")</f>
        <v>WOO</v>
      </c>
    </row>
    <row r="107" spans="1:1" x14ac:dyDescent="0.25">
      <c r="A107" t="str">
        <f>IF(LEN(Paste_CMC!A106)&gt;0, Paste_CMC!A106, "")</f>
        <v>LRC</v>
      </c>
    </row>
    <row r="108" spans="1:1" x14ac:dyDescent="0.25">
      <c r="A108" t="str">
        <f>IF(LEN(Paste_CMC!A107)&gt;0, Paste_CMC!A107, "")</f>
        <v>ENJ</v>
      </c>
    </row>
    <row r="109" spans="1:1" x14ac:dyDescent="0.25">
      <c r="A109" t="str">
        <f>IF(LEN(Paste_CMC!A108)&gt;0, Paste_CMC!A108, "")</f>
        <v>GNO</v>
      </c>
    </row>
    <row r="110" spans="1:1" x14ac:dyDescent="0.25">
      <c r="A110" t="str">
        <f>IF(LEN(Paste_CMC!A109)&gt;0, Paste_CMC!A109, "")</f>
        <v>MASK</v>
      </c>
    </row>
    <row r="111" spans="1:1" x14ac:dyDescent="0.25">
      <c r="A111" t="str">
        <f>IF(LEN(Paste_CMC!A110)&gt;0, Paste_CMC!A110, "")</f>
        <v>MX</v>
      </c>
    </row>
    <row r="112" spans="1:1" x14ac:dyDescent="0.25">
      <c r="A112" t="str">
        <f>IF(LEN(Paste_CMC!A111)&gt;0, Paste_CMC!A111, "")</f>
        <v>ROSE</v>
      </c>
    </row>
    <row r="113" spans="1:1" x14ac:dyDescent="0.25">
      <c r="A113" t="str">
        <f>IF(LEN(Paste_CMC!A112)&gt;0, Paste_CMC!A112, "")</f>
        <v>QTUM</v>
      </c>
    </row>
    <row r="114" spans="1:1" x14ac:dyDescent="0.25">
      <c r="A114" t="str">
        <f>IF(LEN(Paste_CMC!A113)&gt;0, Paste_CMC!A113, "")</f>
        <v>ASTR</v>
      </c>
    </row>
    <row r="115" spans="1:1" x14ac:dyDescent="0.25">
      <c r="A115" t="str">
        <f>IF(LEN(Paste_CMC!A114)&gt;0, Paste_CMC!A114, "")</f>
        <v>HNT</v>
      </c>
    </row>
    <row r="116" spans="1:1" x14ac:dyDescent="0.25">
      <c r="A116" t="str">
        <f>IF(LEN(Paste_CMC!A115)&gt;0, Paste_CMC!A115, "")</f>
        <v>XEM</v>
      </c>
    </row>
    <row r="117" spans="1:1" x14ac:dyDescent="0.25">
      <c r="A117" t="str">
        <f>IF(LEN(Paste_CMC!A116)&gt;0, Paste_CMC!A116, "")</f>
        <v>ENS</v>
      </c>
    </row>
    <row r="118" spans="1:1" x14ac:dyDescent="0.25">
      <c r="A118" t="str">
        <f>IF(LEN(Paste_CMC!A117)&gt;0, Paste_CMC!A117, "")</f>
        <v>AGIX</v>
      </c>
    </row>
    <row r="119" spans="1:1" x14ac:dyDescent="0.25">
      <c r="A119" t="str">
        <f>IF(LEN(Paste_CMC!A118)&gt;0, Paste_CMC!A118, "")</f>
        <v>BTG</v>
      </c>
    </row>
    <row r="120" spans="1:1" x14ac:dyDescent="0.25">
      <c r="A120" t="str">
        <f>IF(LEN(Paste_CMC!A119)&gt;0, Paste_CMC!A119, "")</f>
        <v>CELO</v>
      </c>
    </row>
    <row r="121" spans="1:1" x14ac:dyDescent="0.25">
      <c r="A121" t="str">
        <f>IF(LEN(Paste_CMC!A120)&gt;0, Paste_CMC!A120, "")</f>
        <v>XCH</v>
      </c>
    </row>
    <row r="122" spans="1:1" x14ac:dyDescent="0.25">
      <c r="A122" t="str">
        <f>IF(LEN(Paste_CMC!A121)&gt;0, Paste_CMC!A121, "")</f>
        <v>CVX</v>
      </c>
    </row>
    <row r="123" spans="1:1" x14ac:dyDescent="0.25">
      <c r="A123" t="str">
        <f>IF(LEN(Paste_CMC!A122)&gt;0, Paste_CMC!A122, "")</f>
        <v>TFUEL</v>
      </c>
    </row>
    <row r="124" spans="1:1" x14ac:dyDescent="0.25">
      <c r="A124" t="str">
        <f>IF(LEN(Paste_CMC!A123)&gt;0, Paste_CMC!A123, "")</f>
        <v>ANKR</v>
      </c>
    </row>
    <row r="125" spans="1:1" x14ac:dyDescent="0.25">
      <c r="A125" t="str">
        <f>IF(LEN(Paste_CMC!A124)&gt;0, Paste_CMC!A124, "")</f>
        <v>BLUR</v>
      </c>
    </row>
    <row r="126" spans="1:1" x14ac:dyDescent="0.25">
      <c r="A126" t="str">
        <f>IF(LEN(Paste_CMC!A125)&gt;0, Paste_CMC!A125, "")</f>
        <v>RVN</v>
      </c>
    </row>
    <row r="127" spans="1:1" x14ac:dyDescent="0.25">
      <c r="A127" t="str">
        <f>IF(LEN(Paste_CMC!A126)&gt;0, Paste_CMC!A126, "")</f>
        <v>DCR</v>
      </c>
    </row>
    <row r="128" spans="1:1" x14ac:dyDescent="0.25">
      <c r="A128" t="str">
        <f>IF(LEN(Paste_CMC!A127)&gt;0, Paste_CMC!A127, "")</f>
        <v>GMT</v>
      </c>
    </row>
    <row r="129" spans="1:1" x14ac:dyDescent="0.25">
      <c r="A129" t="str">
        <f>IF(LEN(Paste_CMC!A128)&gt;0, Paste_CMC!A128, "")</f>
        <v>OSMO</v>
      </c>
    </row>
    <row r="130" spans="1:1" x14ac:dyDescent="0.25">
      <c r="A130" t="str">
        <f>IF(LEN(Paste_CMC!A129)&gt;0, Paste_CMC!A129, "")</f>
        <v>SFP</v>
      </c>
    </row>
    <row r="131" spans="1:1" x14ac:dyDescent="0.25">
      <c r="A131" t="str">
        <f>IF(LEN(Paste_CMC!A130)&gt;0, Paste_CMC!A130, "")</f>
        <v>WLD</v>
      </c>
    </row>
    <row r="132" spans="1:1" x14ac:dyDescent="0.25">
      <c r="A132" t="str">
        <f>IF(LEN(Paste_CMC!A131)&gt;0, Paste_CMC!A131, "")</f>
        <v>HOT</v>
      </c>
    </row>
    <row r="133" spans="1:1" x14ac:dyDescent="0.25">
      <c r="A133" t="str">
        <f>IF(LEN(Paste_CMC!A132)&gt;0, Paste_CMC!A132, "")</f>
        <v>BAL</v>
      </c>
    </row>
    <row r="134" spans="1:1" x14ac:dyDescent="0.25">
      <c r="A134" t="str">
        <f>IF(LEN(Paste_CMC!A133)&gt;0, Paste_CMC!A133, "")</f>
        <v>FLOKI</v>
      </c>
    </row>
    <row r="135" spans="1:1" x14ac:dyDescent="0.25">
      <c r="A135" t="str">
        <f>IF(LEN(Paste_CMC!A134)&gt;0, Paste_CMC!A134, "")</f>
        <v>WAVES</v>
      </c>
    </row>
    <row r="136" spans="1:1" x14ac:dyDescent="0.25">
      <c r="A136" t="str">
        <f>IF(LEN(Paste_CMC!A135)&gt;0, Paste_CMC!A135, "")</f>
        <v>AUDIO</v>
      </c>
    </row>
    <row r="137" spans="1:1" x14ac:dyDescent="0.25">
      <c r="A137" t="str">
        <f>IF(LEN(Paste_CMC!A136)&gt;0, Paste_CMC!A136, "")</f>
        <v>T</v>
      </c>
    </row>
    <row r="138" spans="1:1" x14ac:dyDescent="0.25">
      <c r="A138" t="str">
        <f>IF(LEN(Paste_CMC!A137)&gt;0, Paste_CMC!A137, "")</f>
        <v>OCEAN</v>
      </c>
    </row>
    <row r="139" spans="1:1" x14ac:dyDescent="0.25">
      <c r="A139" t="str">
        <f>IF(LEN(Paste_CMC!A138)&gt;0, Paste_CMC!A138, "")</f>
        <v>GLM</v>
      </c>
    </row>
    <row r="140" spans="1:1" x14ac:dyDescent="0.25">
      <c r="A140" t="str">
        <f>IF(LEN(Paste_CMC!A139)&gt;0, Paste_CMC!A139, "")</f>
        <v>YFI</v>
      </c>
    </row>
    <row r="141" spans="1:1" x14ac:dyDescent="0.25">
      <c r="A141" t="str">
        <f>IF(LEN(Paste_CMC!A140)&gt;0, Paste_CMC!A140, "")</f>
        <v>ICX</v>
      </c>
    </row>
    <row r="142" spans="1:1" x14ac:dyDescent="0.25">
      <c r="A142" t="str">
        <f>IF(LEN(Paste_CMC!A141)&gt;0, Paste_CMC!A141, "")</f>
        <v>JST</v>
      </c>
    </row>
    <row r="143" spans="1:1" x14ac:dyDescent="0.25">
      <c r="A143" t="str">
        <f>IF(LEN(Paste_CMC!A142)&gt;0, Paste_CMC!A142, "")</f>
        <v>LPT</v>
      </c>
    </row>
    <row r="144" spans="1:1" x14ac:dyDescent="0.25">
      <c r="A144" t="str">
        <f>IF(LEN(Paste_CMC!A143)&gt;0, Paste_CMC!A143, "")</f>
        <v>KSM</v>
      </c>
    </row>
    <row r="145" spans="1:1" x14ac:dyDescent="0.25">
      <c r="A145" t="str">
        <f>IF(LEN(Paste_CMC!A144)&gt;0, Paste_CMC!A144, "")</f>
        <v>JASMY</v>
      </c>
    </row>
    <row r="146" spans="1:1" x14ac:dyDescent="0.25">
      <c r="A146" t="str">
        <f>IF(LEN(Paste_CMC!A145)&gt;0, Paste_CMC!A145, "")</f>
        <v>LUNA</v>
      </c>
    </row>
    <row r="147" spans="1:1" x14ac:dyDescent="0.25">
      <c r="A147" t="str">
        <f>IF(LEN(Paste_CMC!A146)&gt;0, Paste_CMC!A146, "")</f>
        <v>SC</v>
      </c>
    </row>
    <row r="148" spans="1:1" x14ac:dyDescent="0.25">
      <c r="A148" t="str">
        <f>IF(LEN(Paste_CMC!A147)&gt;0, Paste_CMC!A147, "")</f>
        <v>SXP</v>
      </c>
    </row>
    <row r="149" spans="1:1" x14ac:dyDescent="0.25">
      <c r="A149" t="str">
        <f>IF(LEN(Paste_CMC!A148)&gt;0, Paste_CMC!A148, "")</f>
        <v>ZRX</v>
      </c>
    </row>
    <row r="150" spans="1:1" x14ac:dyDescent="0.25">
      <c r="A150" t="str">
        <f>IF(LEN(Paste_CMC!A149)&gt;0, Paste_CMC!A149, "")</f>
        <v>ETHW</v>
      </c>
    </row>
    <row r="151" spans="1:1" x14ac:dyDescent="0.25">
      <c r="A151" t="str">
        <f>IF(LEN(Paste_CMC!A150)&gt;0, Paste_CMC!A150, "")</f>
        <v>ELF</v>
      </c>
    </row>
    <row r="152" spans="1:1" x14ac:dyDescent="0.25">
      <c r="A152" t="str">
        <f>IF(LEN(Paste_CMC!A151)&gt;0, Paste_CMC!A151, "")</f>
        <v>ILV</v>
      </c>
    </row>
    <row r="153" spans="1:1" x14ac:dyDescent="0.25">
      <c r="A153" t="str">
        <f>IF(LEN(Paste_CMC!A152)&gt;0, Paste_CMC!A152, "")</f>
        <v>FET</v>
      </c>
    </row>
    <row r="154" spans="1:1" x14ac:dyDescent="0.25">
      <c r="A154" t="str">
        <f>IF(LEN(Paste_CMC!A153)&gt;0, Paste_CMC!A153, "")</f>
        <v>SSV</v>
      </c>
    </row>
    <row r="155" spans="1:1" x14ac:dyDescent="0.25">
      <c r="A155" t="str">
        <f>IF(LEN(Paste_CMC!A154)&gt;0, Paste_CMC!A154, "")</f>
        <v>ANT</v>
      </c>
    </row>
    <row r="156" spans="1:1" x14ac:dyDescent="0.25">
      <c r="A156" t="str">
        <f>IF(LEN(Paste_CMC!A155)&gt;0, Paste_CMC!A155, "")</f>
        <v>HIVE</v>
      </c>
    </row>
    <row r="157" spans="1:1" x14ac:dyDescent="0.25">
      <c r="A157" t="str">
        <f>IF(LEN(Paste_CMC!A156)&gt;0, Paste_CMC!A156, "")</f>
        <v>ONT</v>
      </c>
    </row>
    <row r="158" spans="1:1" x14ac:dyDescent="0.25">
      <c r="A158" t="str">
        <f>IF(LEN(Paste_CMC!A157)&gt;0, Paste_CMC!A157, "")</f>
        <v>MAGIC</v>
      </c>
    </row>
    <row r="159" spans="1:1" x14ac:dyDescent="0.25">
      <c r="A159" t="str">
        <f>IF(LEN(Paste_CMC!A158)&gt;0, Paste_CMC!A158, "")</f>
        <v>IOTX</v>
      </c>
    </row>
    <row r="160" spans="1:1" x14ac:dyDescent="0.25">
      <c r="A160" t="str">
        <f>IF(LEN(Paste_CMC!A159)&gt;0, Paste_CMC!A159, "")</f>
        <v>SUSHI</v>
      </c>
    </row>
    <row r="161" spans="1:1" x14ac:dyDescent="0.25">
      <c r="A161" t="str">
        <f>IF(LEN(Paste_CMC!A160)&gt;0, Paste_CMC!A160, "")</f>
        <v>UNIBOT</v>
      </c>
    </row>
    <row r="162" spans="1:1" x14ac:dyDescent="0.25">
      <c r="A162" t="str">
        <f>IF(LEN(Paste_CMC!A161)&gt;0, Paste_CMC!A161, "")</f>
        <v>BICO</v>
      </c>
    </row>
    <row r="163" spans="1:1" x14ac:dyDescent="0.25">
      <c r="A163" t="str">
        <f>IF(LEN(Paste_CMC!A162)&gt;0, Paste_CMC!A162, "")</f>
        <v>GLMR</v>
      </c>
    </row>
    <row r="164" spans="1:1" x14ac:dyDescent="0.25">
      <c r="A164" t="str">
        <f>IF(LEN(Paste_CMC!A163)&gt;0, Paste_CMC!A163, "")</f>
        <v>WAXP</v>
      </c>
    </row>
    <row r="165" spans="1:1" x14ac:dyDescent="0.25">
      <c r="A165" t="str">
        <f>IF(LEN(Paste_CMC!A164)&gt;0, Paste_CMC!A164, "")</f>
        <v>IOST</v>
      </c>
    </row>
    <row r="166" spans="1:1" x14ac:dyDescent="0.25">
      <c r="A166" t="str">
        <f>IF(LEN(Paste_CMC!A165)&gt;0, Paste_CMC!A165, "")</f>
        <v>BAND</v>
      </c>
    </row>
    <row r="167" spans="1:1" x14ac:dyDescent="0.25">
      <c r="A167" t="str">
        <f>IF(LEN(Paste_CMC!A166)&gt;0, Paste_CMC!A166, "")</f>
        <v>ONE</v>
      </c>
    </row>
    <row r="168" spans="1:1" x14ac:dyDescent="0.25">
      <c r="A168" t="str">
        <f>IF(LEN(Paste_CMC!A167)&gt;0, Paste_CMC!A167, "")</f>
        <v>TOMO</v>
      </c>
    </row>
    <row r="169" spans="1:1" x14ac:dyDescent="0.25">
      <c r="A169" t="str">
        <f>IF(LEN(Paste_CMC!A168)&gt;0, Paste_CMC!A168, "")</f>
        <v>USTC</v>
      </c>
    </row>
    <row r="170" spans="1:1" x14ac:dyDescent="0.25">
      <c r="A170" t="str">
        <f>IF(LEN(Paste_CMC!A169)&gt;0, Paste_CMC!A169, "")</f>
        <v>MC</v>
      </c>
    </row>
    <row r="171" spans="1:1" x14ac:dyDescent="0.25">
      <c r="A171" t="str">
        <f>IF(LEN(Paste_CMC!A170)&gt;0, Paste_CMC!A170, "")</f>
        <v>BORA</v>
      </c>
    </row>
    <row r="172" spans="1:1" x14ac:dyDescent="0.25">
      <c r="A172" t="str">
        <f>IF(LEN(Paste_CMC!A171)&gt;0, Paste_CMC!A171, "")</f>
        <v>AXL</v>
      </c>
    </row>
    <row r="173" spans="1:1" x14ac:dyDescent="0.25">
      <c r="A173" t="str">
        <f>IF(LEN(Paste_CMC!A172)&gt;0, Paste_CMC!A172, "")</f>
        <v>CKB</v>
      </c>
    </row>
    <row r="174" spans="1:1" x14ac:dyDescent="0.25">
      <c r="A174" t="str">
        <f>IF(LEN(Paste_CMC!A173)&gt;0, Paste_CMC!A173, "")</f>
        <v>AKT</v>
      </c>
    </row>
    <row r="175" spans="1:1" x14ac:dyDescent="0.25">
      <c r="A175" t="str">
        <f>IF(LEN(Paste_CMC!A174)&gt;0, Paste_CMC!A174, "")</f>
        <v>STG</v>
      </c>
    </row>
    <row r="176" spans="1:1" x14ac:dyDescent="0.25">
      <c r="A176" t="str">
        <f>IF(LEN(Paste_CMC!A175)&gt;0, Paste_CMC!A175, "")</f>
        <v>MOB</v>
      </c>
    </row>
    <row r="177" spans="1:1" x14ac:dyDescent="0.25">
      <c r="A177" t="str">
        <f>IF(LEN(Paste_CMC!A176)&gt;0, Paste_CMC!A176, "")</f>
        <v>CORE</v>
      </c>
    </row>
    <row r="178" spans="1:1" x14ac:dyDescent="0.25">
      <c r="A178" t="str">
        <f>IF(LEN(Paste_CMC!A177)&gt;0, Paste_CMC!A177, "")</f>
        <v>SKL</v>
      </c>
    </row>
    <row r="179" spans="1:1" x14ac:dyDescent="0.25">
      <c r="A179" t="str">
        <f>IF(LEN(Paste_CMC!A178)&gt;0, Paste_CMC!A178, "")</f>
        <v>DGB</v>
      </c>
    </row>
    <row r="180" spans="1:1" x14ac:dyDescent="0.25">
      <c r="A180" t="str">
        <f>IF(LEN(Paste_CMC!A179)&gt;0, Paste_CMC!A179, "")</f>
        <v>KDA</v>
      </c>
    </row>
    <row r="181" spans="1:1" x14ac:dyDescent="0.25">
      <c r="A181" t="str">
        <f>IF(LEN(Paste_CMC!A180)&gt;0, Paste_CMC!A180, "")</f>
        <v>FLUX</v>
      </c>
    </row>
    <row r="182" spans="1:1" x14ac:dyDescent="0.25">
      <c r="A182" t="str">
        <f>IF(LEN(Paste_CMC!A181)&gt;0, Paste_CMC!A181, "")</f>
        <v>RBN</v>
      </c>
    </row>
    <row r="183" spans="1:1" x14ac:dyDescent="0.25">
      <c r="A183" t="str">
        <f>IF(LEN(Paste_CMC!A182)&gt;0, Paste_CMC!A182, "")</f>
        <v>ZEN</v>
      </c>
    </row>
    <row r="184" spans="1:1" x14ac:dyDescent="0.25">
      <c r="A184" t="str">
        <f>IF(LEN(Paste_CMC!A183)&gt;0, Paste_CMC!A183, "")</f>
        <v>UMA</v>
      </c>
    </row>
    <row r="185" spans="1:1" x14ac:dyDescent="0.25">
      <c r="A185" t="str">
        <f>IF(LEN(Paste_CMC!A184)&gt;0, Paste_CMC!A184, "")</f>
        <v>KNC</v>
      </c>
    </row>
    <row r="186" spans="1:1" x14ac:dyDescent="0.25">
      <c r="A186" t="str">
        <f>IF(LEN(Paste_CMC!A185)&gt;0, Paste_CMC!A185, "")</f>
        <v>DAO</v>
      </c>
    </row>
    <row r="187" spans="1:1" x14ac:dyDescent="0.25">
      <c r="A187" t="str">
        <f>IF(LEN(Paste_CMC!A186)&gt;0, Paste_CMC!A186, "")</f>
        <v>ACH</v>
      </c>
    </row>
    <row r="188" spans="1:1" x14ac:dyDescent="0.25">
      <c r="A188" t="str">
        <f>IF(LEN(Paste_CMC!A187)&gt;0, Paste_CMC!A187, "")</f>
        <v>CTSI</v>
      </c>
    </row>
    <row r="189" spans="1:1" x14ac:dyDescent="0.25">
      <c r="A189" t="str">
        <f>IF(LEN(Paste_CMC!A188)&gt;0, Paste_CMC!A188, "")</f>
        <v>RSR</v>
      </c>
    </row>
    <row r="190" spans="1:1" x14ac:dyDescent="0.25">
      <c r="A190" t="str">
        <f>IF(LEN(Paste_CMC!A189)&gt;0, Paste_CMC!A189, "")</f>
        <v>EDU</v>
      </c>
    </row>
    <row r="191" spans="1:1" x14ac:dyDescent="0.25">
      <c r="A191" t="str">
        <f>IF(LEN(Paste_CMC!A190)&gt;0, Paste_CMC!A190, "")</f>
        <v>CELR</v>
      </c>
    </row>
    <row r="192" spans="1:1" x14ac:dyDescent="0.25">
      <c r="A192" t="str">
        <f>IF(LEN(Paste_CMC!A191)&gt;0, Paste_CMC!A191, "")</f>
        <v>STORJ</v>
      </c>
    </row>
    <row r="193" spans="1:1" x14ac:dyDescent="0.25">
      <c r="A193" t="str">
        <f>IF(LEN(Paste_CMC!A192)&gt;0, Paste_CMC!A192, "")</f>
        <v>LSK</v>
      </c>
    </row>
    <row r="194" spans="1:1" x14ac:dyDescent="0.25">
      <c r="A194" t="str">
        <f>IF(LEN(Paste_CMC!A193)&gt;0, Paste_CMC!A193, "")</f>
        <v>EVER</v>
      </c>
    </row>
    <row r="195" spans="1:1" x14ac:dyDescent="0.25">
      <c r="A195" t="str">
        <f>IF(LEN(Paste_CMC!A194)&gt;0, Paste_CMC!A194, "")</f>
        <v>CFG</v>
      </c>
    </row>
    <row r="196" spans="1:1" x14ac:dyDescent="0.25">
      <c r="A196" t="str">
        <f>IF(LEN(Paste_CMC!A195)&gt;0, Paste_CMC!A195, "")</f>
        <v>AMP</v>
      </c>
    </row>
    <row r="197" spans="1:1" x14ac:dyDescent="0.25">
      <c r="A197" t="str">
        <f>IF(LEN(Paste_CMC!A196)&gt;0, Paste_CMC!A196, "")</f>
        <v>JOE</v>
      </c>
    </row>
    <row r="198" spans="1:1" x14ac:dyDescent="0.25">
      <c r="A198" t="str">
        <f>IF(LEN(Paste_CMC!A197)&gt;0, Paste_CMC!A197, "")</f>
        <v>API3</v>
      </c>
    </row>
    <row r="199" spans="1:1" x14ac:dyDescent="0.25">
      <c r="A199" t="str">
        <f>IF(LEN(Paste_CMC!A198)&gt;0, Paste_CMC!A198, "")</f>
        <v>GAL</v>
      </c>
    </row>
    <row r="200" spans="1:1" x14ac:dyDescent="0.25">
      <c r="A200" t="str">
        <f>IF(LEN(Paste_CMC!A199)&gt;0, Paste_CMC!A199, "")</f>
        <v>PUNDIX</v>
      </c>
    </row>
    <row r="201" spans="1:1" x14ac:dyDescent="0.25">
      <c r="A201" t="str">
        <f>IF(LEN(Paste_CMC!A200)&gt;0, Paste_CMC!A200, "")</f>
        <v>PLA</v>
      </c>
    </row>
    <row r="202" spans="1:1" x14ac:dyDescent="0.25">
      <c r="A202" t="str">
        <f>IF(LEN(Paste_CMC!A201)&gt;0, Paste_CMC!A201, "")</f>
        <v>SNT</v>
      </c>
    </row>
    <row r="203" spans="1:1" x14ac:dyDescent="0.25">
      <c r="A203" t="str">
        <f>IF(LEN(Paste_CMC!A202)&gt;0, Paste_CMC!A202, "")</f>
        <v>stETH</v>
      </c>
    </row>
    <row r="204" spans="1:1" x14ac:dyDescent="0.25">
      <c r="A204" t="str">
        <f>IF(LEN(Paste_CMC!A203)&gt;0, Paste_CMC!A203, "")</f>
        <v>WTRX</v>
      </c>
    </row>
    <row r="205" spans="1:1" x14ac:dyDescent="0.25">
      <c r="A205" t="str">
        <f>IF(LEN(Paste_CMC!A204)&gt;0, Paste_CMC!A204, "")</f>
        <v>WHBAR</v>
      </c>
    </row>
    <row r="206" spans="1:1" x14ac:dyDescent="0.25">
      <c r="A206" t="str">
        <f>IF(LEN(Paste_CMC!A205)&gt;0, Paste_CMC!A205, "")</f>
        <v>BTCB</v>
      </c>
    </row>
    <row r="207" spans="1:1" x14ac:dyDescent="0.25">
      <c r="A207" t="str">
        <f>IF(LEN(Paste_CMC!A206)&gt;0, Paste_CMC!A206, "")</f>
        <v>WEOS</v>
      </c>
    </row>
    <row r="208" spans="1:1" x14ac:dyDescent="0.25">
      <c r="A208" t="str">
        <f>IF(LEN(Paste_CMC!A207)&gt;0, Paste_CMC!A207, "")</f>
        <v>HEX</v>
      </c>
    </row>
    <row r="209" spans="1:1" x14ac:dyDescent="0.25">
      <c r="A209" t="str">
        <f>IF(LEN(Paste_CMC!A208)&gt;0, Paste_CMC!A208, "")</f>
        <v>KAS</v>
      </c>
    </row>
    <row r="210" spans="1:1" x14ac:dyDescent="0.25">
      <c r="A210" t="str">
        <f>IF(LEN(Paste_CMC!A209)&gt;0, Paste_CMC!A209, "")</f>
        <v>FRAX</v>
      </c>
    </row>
    <row r="211" spans="1:1" x14ac:dyDescent="0.25">
      <c r="A211" t="str">
        <f>IF(LEN(Paste_CMC!A210)&gt;0, Paste_CMC!A210, "")</f>
        <v>FLEX</v>
      </c>
    </row>
    <row r="212" spans="1:1" x14ac:dyDescent="0.25">
      <c r="A212" t="str">
        <f>IF(LEN(Paste_CMC!A211)&gt;0, Paste_CMC!A211, "")</f>
        <v>TNC</v>
      </c>
    </row>
    <row r="213" spans="1:1" x14ac:dyDescent="0.25">
      <c r="A213" t="str">
        <f>IF(LEN(Paste_CMC!A212)&gt;0, Paste_CMC!A212, "")</f>
        <v>BGB</v>
      </c>
    </row>
    <row r="214" spans="1:1" x14ac:dyDescent="0.25">
      <c r="A214" t="str">
        <f>IF(LEN(Paste_CMC!A213)&gt;0, Paste_CMC!A213, "")</f>
        <v>RLB</v>
      </c>
    </row>
    <row r="215" spans="1:1" x14ac:dyDescent="0.25">
      <c r="A215" t="str">
        <f>IF(LEN(Paste_CMC!A214)&gt;0, Paste_CMC!A214, "")</f>
        <v>WBNB</v>
      </c>
    </row>
    <row r="216" spans="1:1" x14ac:dyDescent="0.25">
      <c r="A216" t="str">
        <f>IF(LEN(Paste_CMC!A215)&gt;0, Paste_CMC!A215, "")</f>
        <v>XRD</v>
      </c>
    </row>
    <row r="217" spans="1:1" x14ac:dyDescent="0.25">
      <c r="A217" t="str">
        <f>IF(LEN(Paste_CMC!A216)&gt;0, Paste_CMC!A216, "")</f>
        <v>BTTOLD</v>
      </c>
    </row>
    <row r="218" spans="1:1" x14ac:dyDescent="0.25">
      <c r="A218" t="str">
        <f>IF(LEN(Paste_CMC!A217)&gt;0, Paste_CMC!A217, "")</f>
        <v>WKAVA</v>
      </c>
    </row>
    <row r="219" spans="1:1" x14ac:dyDescent="0.25">
      <c r="A219" t="str">
        <f>IF(LEN(Paste_CMC!A218)&gt;0, Paste_CMC!A218, "")</f>
        <v>FTT</v>
      </c>
    </row>
    <row r="220" spans="1:1" x14ac:dyDescent="0.25">
      <c r="A220" t="str">
        <f>IF(LEN(Paste_CMC!A219)&gt;0, Paste_CMC!A219, "")</f>
        <v>FDUSD</v>
      </c>
    </row>
    <row r="221" spans="1:1" x14ac:dyDescent="0.25">
      <c r="A221" t="str">
        <f>IF(LEN(Paste_CMC!A220)&gt;0, Paste_CMC!A220, "")</f>
        <v>USDJ</v>
      </c>
    </row>
    <row r="222" spans="1:1" x14ac:dyDescent="0.25">
      <c r="A222" t="str">
        <f>IF(LEN(Paste_CMC!A221)&gt;0, Paste_CMC!A221, "")</f>
        <v>LUSD</v>
      </c>
    </row>
    <row r="223" spans="1:1" x14ac:dyDescent="0.25">
      <c r="A223" t="str">
        <f>IF(LEN(Paste_CMC!A222)&gt;0, Paste_CMC!A222, "")</f>
        <v>HBTC</v>
      </c>
    </row>
    <row r="224" spans="1:1" x14ac:dyDescent="0.25">
      <c r="A224" t="str">
        <f>IF(LEN(Paste_CMC!A223)&gt;0, Paste_CMC!A223, "")</f>
        <v>AZERO</v>
      </c>
    </row>
    <row r="225" spans="1:1" x14ac:dyDescent="0.25">
      <c r="A225" t="str">
        <f>IF(LEN(Paste_CMC!A224)&gt;0, Paste_CMC!A224, "")</f>
        <v>LYX</v>
      </c>
    </row>
    <row r="226" spans="1:1" x14ac:dyDescent="0.25">
      <c r="A226" t="str">
        <f>IF(LEN(Paste_CMC!A225)&gt;0, Paste_CMC!A225, "")</f>
        <v>EDGT</v>
      </c>
    </row>
    <row r="227" spans="1:1" x14ac:dyDescent="0.25">
      <c r="A227" t="str">
        <f>IF(LEN(Paste_CMC!A226)&gt;0, Paste_CMC!A226, "")</f>
        <v>BDX</v>
      </c>
    </row>
    <row r="228" spans="1:1" x14ac:dyDescent="0.25">
      <c r="A228" t="str">
        <f>IF(LEN(Paste_CMC!A227)&gt;0, Paste_CMC!A227, "")</f>
        <v>DFI</v>
      </c>
    </row>
    <row r="229" spans="1:1" x14ac:dyDescent="0.25">
      <c r="A229" t="str">
        <f>IF(LEN(Paste_CMC!A228)&gt;0, Paste_CMC!A228, "")</f>
        <v>TOMI</v>
      </c>
    </row>
    <row r="230" spans="1:1" x14ac:dyDescent="0.25">
      <c r="A230" t="str">
        <f>IF(LEN(Paste_CMC!A229)&gt;0, Paste_CMC!A229, "")</f>
        <v>WEMIX</v>
      </c>
    </row>
    <row r="231" spans="1:1" x14ac:dyDescent="0.25">
      <c r="A231" t="str">
        <f>IF(LEN(Paste_CMC!A230)&gt;0, Paste_CMC!A230, "")</f>
        <v>FNSA</v>
      </c>
    </row>
    <row r="232" spans="1:1" x14ac:dyDescent="0.25">
      <c r="A232" t="str">
        <f>IF(LEN(Paste_CMC!A231)&gt;0, Paste_CMC!A231, "")</f>
        <v>BabyDoge</v>
      </c>
    </row>
    <row r="233" spans="1:1" x14ac:dyDescent="0.25">
      <c r="A233" t="str">
        <f>IF(LEN(Paste_CMC!A232)&gt;0, Paste_CMC!A232, "")</f>
        <v>WBETH</v>
      </c>
    </row>
    <row r="234" spans="1:1" x14ac:dyDescent="0.25">
      <c r="A234" t="str">
        <f>IF(LEN(Paste_CMC!A233)&gt;0, Paste_CMC!A233, "")</f>
        <v>RON</v>
      </c>
    </row>
    <row r="235" spans="1:1" x14ac:dyDescent="0.25">
      <c r="A235" t="str">
        <f>IF(LEN(Paste_CMC!A234)&gt;0, Paste_CMC!A234, "")</f>
        <v>XYM</v>
      </c>
    </row>
    <row r="236" spans="1:1" x14ac:dyDescent="0.25">
      <c r="A236" t="str">
        <f>IF(LEN(Paste_CMC!A235)&gt;0, Paste_CMC!A235, "")</f>
        <v>GNS</v>
      </c>
    </row>
    <row r="237" spans="1:1" x14ac:dyDescent="0.25">
      <c r="A237" t="str">
        <f>IF(LEN(Paste_CMC!A236)&gt;0, Paste_CMC!A236, "")</f>
        <v>TRIBE</v>
      </c>
    </row>
    <row r="238" spans="1:1" x14ac:dyDescent="0.25">
      <c r="A238" t="str">
        <f>IF(LEN(Paste_CMC!A237)&gt;0, Paste_CMC!A237, "")</f>
        <v>PENDLE</v>
      </c>
    </row>
    <row r="239" spans="1:1" x14ac:dyDescent="0.25">
      <c r="A239" t="str">
        <f>IF(LEN(Paste_CMC!A238)&gt;0, Paste_CMC!A238, "")</f>
        <v>EURS</v>
      </c>
    </row>
    <row r="240" spans="1:1" x14ac:dyDescent="0.25">
      <c r="A240" t="str">
        <f>IF(LEN(Paste_CMC!A239)&gt;0, Paste_CMC!A239, "")</f>
        <v>LYXe</v>
      </c>
    </row>
    <row r="241" spans="1:1" x14ac:dyDescent="0.25">
      <c r="A241" t="str">
        <f>IF(LEN(Paste_CMC!A240)&gt;0, Paste_CMC!A240, "")</f>
        <v>CHSB</v>
      </c>
    </row>
    <row r="242" spans="1:1" x14ac:dyDescent="0.25">
      <c r="A242" t="str">
        <f>IF(LEN(Paste_CMC!A241)&gt;0, Paste_CMC!A241, "")</f>
        <v>POLY</v>
      </c>
    </row>
    <row r="243" spans="1:1" x14ac:dyDescent="0.25">
      <c r="A243" t="str">
        <f>IF(LEN(Paste_CMC!A242)&gt;0, Paste_CMC!A242, "")</f>
        <v>ORDI</v>
      </c>
    </row>
    <row r="244" spans="1:1" x14ac:dyDescent="0.25">
      <c r="A244" t="str">
        <f>IF(LEN(Paste_CMC!A243)&gt;0, Paste_CMC!A243, "")</f>
        <v>BITCOIN</v>
      </c>
    </row>
    <row r="245" spans="1:1" x14ac:dyDescent="0.25">
      <c r="A245" t="str">
        <f>IF(LEN(Paste_CMC!A244)&gt;0, Paste_CMC!A244, "")</f>
        <v>KEEP</v>
      </c>
    </row>
    <row r="246" spans="1:1" x14ac:dyDescent="0.25">
      <c r="A246" t="str">
        <f>IF(LEN(Paste_CMC!A245)&gt;0, Paste_CMC!A245, "")</f>
        <v>USDX</v>
      </c>
    </row>
    <row r="247" spans="1:1" x14ac:dyDescent="0.25">
      <c r="A247" t="str">
        <f>IF(LEN(Paste_CMC!A246)&gt;0, Paste_CMC!A246, "")</f>
        <v>RBTC</v>
      </c>
    </row>
    <row r="248" spans="1:1" x14ac:dyDescent="0.25">
      <c r="A248" t="str">
        <f>IF(LEN(Paste_CMC!A247)&gt;0, Paste_CMC!A247, "")</f>
        <v>MLK</v>
      </c>
    </row>
    <row r="249" spans="1:1" x14ac:dyDescent="0.25">
      <c r="A249" t="str">
        <f>IF(LEN(Paste_CMC!A248)&gt;0, Paste_CMC!A248, "")</f>
        <v>STPT</v>
      </c>
    </row>
    <row r="250" spans="1:1" x14ac:dyDescent="0.25">
      <c r="A250" t="str">
        <f>IF(LEN(Paste_CMC!A249)&gt;0, Paste_CMC!A249, "")</f>
        <v>DKA</v>
      </c>
    </row>
    <row r="251" spans="1:1" x14ac:dyDescent="0.25">
      <c r="A251" t="str">
        <f>IF(LEN(Paste_CMC!A250)&gt;0, Paste_CMC!A250, "")</f>
        <v>RLC</v>
      </c>
    </row>
    <row r="252" spans="1:1" x14ac:dyDescent="0.25">
      <c r="A252" t="str">
        <f>IF(LEN(Paste_CMC!A251)&gt;0, Paste_CMC!A251, "")</f>
        <v>POLYX</v>
      </c>
    </row>
    <row r="253" spans="1:1" x14ac:dyDescent="0.25">
      <c r="A253" t="str">
        <f>IF(LEN(Paste_CMC!A252)&gt;0, Paste_CMC!A252, "")</f>
        <v>LQTY</v>
      </c>
    </row>
    <row r="254" spans="1:1" x14ac:dyDescent="0.25">
      <c r="A254" t="str">
        <f>IF(LEN(Paste_CMC!A253)&gt;0, Paste_CMC!A253, "")</f>
        <v>TRAC</v>
      </c>
    </row>
    <row r="255" spans="1:1" x14ac:dyDescent="0.25">
      <c r="A255" t="str">
        <f>IF(LEN(Paste_CMC!A254)&gt;0, Paste_CMC!A254, "")</f>
        <v>ID</v>
      </c>
    </row>
    <row r="256" spans="1:1" x14ac:dyDescent="0.25">
      <c r="A256" t="str">
        <f>IF(LEN(Paste_CMC!A255)&gt;0, Paste_CMC!A255, "")</f>
        <v>MRS</v>
      </c>
    </row>
    <row r="257" spans="1:1" x14ac:dyDescent="0.25">
      <c r="A257" t="str">
        <f>IF(LEN(Paste_CMC!A256)&gt;0, Paste_CMC!A256, "")</f>
        <v>C98</v>
      </c>
    </row>
    <row r="258" spans="1:1" x14ac:dyDescent="0.25">
      <c r="A258" t="str">
        <f>IF(LEN(Paste_CMC!A257)&gt;0, Paste_CMC!A257, "")</f>
        <v>VVS</v>
      </c>
    </row>
    <row r="259" spans="1:1" x14ac:dyDescent="0.25">
      <c r="A259" t="str">
        <f>IF(LEN(Paste_CMC!A258)&gt;0, Paste_CMC!A258, "")</f>
        <v>ONG</v>
      </c>
    </row>
    <row r="260" spans="1:1" x14ac:dyDescent="0.25">
      <c r="A260" t="str">
        <f>IF(LEN(Paste_CMC!A259)&gt;0, Paste_CMC!A259, "")</f>
        <v>SURE</v>
      </c>
    </row>
    <row r="261" spans="1:1" x14ac:dyDescent="0.25">
      <c r="A261" t="str">
        <f>IF(LEN(Paste_CMC!A260)&gt;0, Paste_CMC!A260, "")</f>
        <v>PYR</v>
      </c>
    </row>
    <row r="262" spans="1:1" x14ac:dyDescent="0.25">
      <c r="A262" t="str">
        <f>IF(LEN(Paste_CMC!A261)&gt;0, Paste_CMC!A261, "")</f>
        <v>XNO</v>
      </c>
    </row>
    <row r="263" spans="1:1" x14ac:dyDescent="0.25">
      <c r="A263" t="str">
        <f>IF(LEN(Paste_CMC!A262)&gt;0, Paste_CMC!A262, "")</f>
        <v>BRISE</v>
      </c>
    </row>
    <row r="264" spans="1:1" x14ac:dyDescent="0.25">
      <c r="A264" t="str">
        <f>IF(LEN(Paste_CMC!A263)&gt;0, Paste_CMC!A263, "")</f>
        <v>CVC</v>
      </c>
    </row>
    <row r="265" spans="1:1" x14ac:dyDescent="0.25">
      <c r="A265" t="str">
        <f>IF(LEN(Paste_CMC!A264)&gt;0, Paste_CMC!A264, "")</f>
        <v>MTL</v>
      </c>
    </row>
    <row r="266" spans="1:1" x14ac:dyDescent="0.25">
      <c r="A266" t="str">
        <f>IF(LEN(Paste_CMC!A265)&gt;0, Paste_CMC!A265, "")</f>
        <v>TEL</v>
      </c>
    </row>
    <row r="267" spans="1:1" x14ac:dyDescent="0.25">
      <c r="A267" t="str">
        <f>IF(LEN(Paste_CMC!A266)&gt;0, Paste_CMC!A266, "")</f>
        <v>YGG</v>
      </c>
    </row>
    <row r="268" spans="1:1" x14ac:dyDescent="0.25">
      <c r="A268" t="str">
        <f>IF(LEN(Paste_CMC!A267)&gt;0, Paste_CMC!A267, "")</f>
        <v>BAD</v>
      </c>
    </row>
    <row r="269" spans="1:1" x14ac:dyDescent="0.25">
      <c r="A269" t="str">
        <f>IF(LEN(Paste_CMC!A268)&gt;0, Paste_CMC!A268, "")</f>
        <v>RDNT</v>
      </c>
    </row>
    <row r="270" spans="1:1" x14ac:dyDescent="0.25">
      <c r="A270" t="str">
        <f>IF(LEN(Paste_CMC!A269)&gt;0, Paste_CMC!A269, "")</f>
        <v>NYM</v>
      </c>
    </row>
    <row r="271" spans="1:1" x14ac:dyDescent="0.25">
      <c r="A271" t="str">
        <f>IF(LEN(Paste_CMC!A270)&gt;0, Paste_CMC!A270, "")</f>
        <v>MVL</v>
      </c>
    </row>
    <row r="272" spans="1:1" x14ac:dyDescent="0.25">
      <c r="A272" t="str">
        <f>IF(LEN(Paste_CMC!A271)&gt;0, Paste_CMC!A271, "")</f>
        <v>LINA</v>
      </c>
    </row>
    <row r="273" spans="1:1" x14ac:dyDescent="0.25">
      <c r="A273" t="str">
        <f>IF(LEN(Paste_CMC!A272)&gt;0, Paste_CMC!A272, "")</f>
        <v>DEXE</v>
      </c>
    </row>
    <row r="274" spans="1:1" x14ac:dyDescent="0.25">
      <c r="A274" t="str">
        <f>IF(LEN(Paste_CMC!A273)&gt;0, Paste_CMC!A273, "")</f>
        <v>STEEM</v>
      </c>
    </row>
    <row r="275" spans="1:1" x14ac:dyDescent="0.25">
      <c r="A275" t="str">
        <f>IF(LEN(Paste_CMC!A274)&gt;0, Paste_CMC!A274, "")</f>
        <v>NMR</v>
      </c>
    </row>
    <row r="276" spans="1:1" x14ac:dyDescent="0.25">
      <c r="A276" t="str">
        <f>IF(LEN(Paste_CMC!A275)&gt;0, Paste_CMC!A275, "")</f>
        <v>CHR</v>
      </c>
    </row>
    <row r="277" spans="1:1" x14ac:dyDescent="0.25">
      <c r="A277" t="str">
        <f>IF(LEN(Paste_CMC!A276)&gt;0, Paste_CMC!A276, "")</f>
        <v>MED</v>
      </c>
    </row>
    <row r="278" spans="1:1" x14ac:dyDescent="0.25">
      <c r="A278" t="str">
        <f>IF(LEN(Paste_CMC!A277)&gt;0, Paste_CMC!A277, "")</f>
        <v>POWR</v>
      </c>
    </row>
    <row r="279" spans="1:1" x14ac:dyDescent="0.25">
      <c r="A279" t="str">
        <f>IF(LEN(Paste_CMC!A278)&gt;0, Paste_CMC!A278, "")</f>
        <v>DEL</v>
      </c>
    </row>
    <row r="280" spans="1:1" x14ac:dyDescent="0.25">
      <c r="A280" t="str">
        <f>IF(LEN(Paste_CMC!A279)&gt;0, Paste_CMC!A279, "")</f>
        <v>RAD</v>
      </c>
    </row>
    <row r="281" spans="1:1" x14ac:dyDescent="0.25">
      <c r="A281" t="str">
        <f>IF(LEN(Paste_CMC!A280)&gt;0, Paste_CMC!A280, "")</f>
        <v>ORBS</v>
      </c>
    </row>
    <row r="282" spans="1:1" x14ac:dyDescent="0.25">
      <c r="A282" t="str">
        <f>IF(LEN(Paste_CMC!A281)&gt;0, Paste_CMC!A281, "")</f>
        <v>HFT</v>
      </c>
    </row>
    <row r="283" spans="1:1" x14ac:dyDescent="0.25">
      <c r="A283" t="str">
        <f>IF(LEN(Paste_CMC!A282)&gt;0, Paste_CMC!A282, "")</f>
        <v>IQ</v>
      </c>
    </row>
    <row r="284" spans="1:1" x14ac:dyDescent="0.25">
      <c r="A284" t="str">
        <f>IF(LEN(Paste_CMC!A283)&gt;0, Paste_CMC!A283, "")</f>
        <v>OMG</v>
      </c>
    </row>
    <row r="285" spans="1:1" x14ac:dyDescent="0.25">
      <c r="A285" t="str">
        <f>IF(LEN(Paste_CMC!A284)&gt;0, Paste_CMC!A284, "")</f>
        <v>SYN</v>
      </c>
    </row>
    <row r="286" spans="1:1" x14ac:dyDescent="0.25">
      <c r="A286" t="str">
        <f>IF(LEN(Paste_CMC!A285)&gt;0, Paste_CMC!A285, "")</f>
        <v>NKN</v>
      </c>
    </row>
    <row r="287" spans="1:1" x14ac:dyDescent="0.25">
      <c r="A287" t="str">
        <f>IF(LEN(Paste_CMC!A286)&gt;0, Paste_CMC!A286, "")</f>
        <v>ELON</v>
      </c>
    </row>
    <row r="288" spans="1:1" x14ac:dyDescent="0.25">
      <c r="A288" t="str">
        <f>IF(LEN(Paste_CMC!A287)&gt;0, Paste_CMC!A287, "")</f>
        <v>ALPHA</v>
      </c>
    </row>
    <row r="289" spans="1:1" x14ac:dyDescent="0.25">
      <c r="A289" t="str">
        <f>IF(LEN(Paste_CMC!A288)&gt;0, Paste_CMC!A288, "")</f>
        <v>DESO</v>
      </c>
    </row>
    <row r="290" spans="1:1" x14ac:dyDescent="0.25">
      <c r="A290" t="str">
        <f>IF(LEN(Paste_CMC!A289)&gt;0, Paste_CMC!A289, "")</f>
        <v>ASTRAFER</v>
      </c>
    </row>
    <row r="291" spans="1:1" x14ac:dyDescent="0.25">
      <c r="A291" t="str">
        <f>IF(LEN(Paste_CMC!A290)&gt;0, Paste_CMC!A290, "")</f>
        <v>SYS</v>
      </c>
    </row>
    <row r="292" spans="1:1" x14ac:dyDescent="0.25">
      <c r="A292" t="str">
        <f>IF(LEN(Paste_CMC!A291)&gt;0, Paste_CMC!A291, "")</f>
        <v>DENT</v>
      </c>
    </row>
    <row r="293" spans="1:1" x14ac:dyDescent="0.25">
      <c r="A293" t="str">
        <f>IF(LEN(Paste_CMC!A292)&gt;0, Paste_CMC!A292, "")</f>
        <v>REQ</v>
      </c>
    </row>
    <row r="294" spans="1:1" x14ac:dyDescent="0.25">
      <c r="A294" t="str">
        <f>IF(LEN(Paste_CMC!A293)&gt;0, Paste_CMC!A293, "")</f>
        <v>PROM</v>
      </c>
    </row>
    <row r="295" spans="1:1" x14ac:dyDescent="0.25">
      <c r="A295" t="str">
        <f>IF(LEN(Paste_CMC!A294)&gt;0, Paste_CMC!A294, "")</f>
        <v>RIF</v>
      </c>
    </row>
    <row r="296" spans="1:1" x14ac:dyDescent="0.25">
      <c r="A296" t="str">
        <f>IF(LEN(Paste_CMC!A295)&gt;0, Paste_CMC!A295, "")</f>
        <v>STT</v>
      </c>
    </row>
    <row r="297" spans="1:1" x14ac:dyDescent="0.25">
      <c r="A297" t="str">
        <f>IF(LEN(Paste_CMC!A296)&gt;0, Paste_CMC!A296, "")</f>
        <v>WNXM</v>
      </c>
    </row>
    <row r="298" spans="1:1" x14ac:dyDescent="0.25">
      <c r="A298" t="str">
        <f>IF(LEN(Paste_CMC!A297)&gt;0, Paste_CMC!A297, "")</f>
        <v>ARDR</v>
      </c>
    </row>
    <row r="299" spans="1:1" x14ac:dyDescent="0.25">
      <c r="A299" t="str">
        <f>IF(LEN(Paste_CMC!A298)&gt;0, Paste_CMC!A298, "")</f>
        <v>GTC</v>
      </c>
    </row>
    <row r="300" spans="1:1" x14ac:dyDescent="0.25">
      <c r="A300" t="str">
        <f>IF(LEN(Paste_CMC!A299)&gt;0, Paste_CMC!A299, "")</f>
        <v>EWT</v>
      </c>
    </row>
    <row r="301" spans="1:1" x14ac:dyDescent="0.25">
      <c r="A301" t="str">
        <f>IF(LEN(Paste_CMC!A300)&gt;0, Paste_CMC!A300, "")</f>
        <v>WILD</v>
      </c>
    </row>
    <row r="302" spans="1:1" x14ac:dyDescent="0.25">
      <c r="A302" t="str">
        <f>IF(LEN(Paste_CMC!A301)&gt;0, Paste_CMC!A301, "")</f>
        <v>MAV</v>
      </c>
    </row>
    <row r="303" spans="1:1" x14ac:dyDescent="0.25">
      <c r="A303" t="str">
        <f>IF(LEN(Paste_CMC!A302)&gt;0, Paste_CMC!A302, "")</f>
        <v>BNT</v>
      </c>
    </row>
    <row r="304" spans="1:1" x14ac:dyDescent="0.25">
      <c r="A304" t="str">
        <f>IF(LEN(Paste_CMC!A303)&gt;0, Paste_CMC!A303, "")</f>
        <v>STRAX</v>
      </c>
    </row>
    <row r="305" spans="1:1" x14ac:dyDescent="0.25">
      <c r="A305" t="str">
        <f>IF(LEN(Paste_CMC!A304)&gt;0, Paste_CMC!A304, "")</f>
        <v>ERG</v>
      </c>
    </row>
    <row r="306" spans="1:1" x14ac:dyDescent="0.25">
      <c r="A306" t="str">
        <f>IF(LEN(Paste_CMC!A305)&gt;0, Paste_CMC!A305, "")</f>
        <v>VTHO</v>
      </c>
    </row>
    <row r="307" spans="1:1" x14ac:dyDescent="0.25">
      <c r="A307" t="str">
        <f>IF(LEN(Paste_CMC!A306)&gt;0, Paste_CMC!A306, "")</f>
        <v>POND</v>
      </c>
    </row>
    <row r="308" spans="1:1" x14ac:dyDescent="0.25">
      <c r="A308" t="str">
        <f>IF(LEN(Paste_CMC!A307)&gt;0, Paste_CMC!A307, "")</f>
        <v>XVG</v>
      </c>
    </row>
    <row r="309" spans="1:1" x14ac:dyDescent="0.25">
      <c r="A309" t="str">
        <f>IF(LEN(Paste_CMC!A308)&gt;0, Paste_CMC!A308, "")</f>
        <v>SDEX</v>
      </c>
    </row>
    <row r="310" spans="1:1" x14ac:dyDescent="0.25">
      <c r="A310" t="str">
        <f>IF(LEN(Paste_CMC!A309)&gt;0, Paste_CMC!A309, "")</f>
        <v>ABBC</v>
      </c>
    </row>
    <row r="311" spans="1:1" x14ac:dyDescent="0.25">
      <c r="A311" t="str">
        <f>IF(LEN(Paste_CMC!A310)&gt;0, Paste_CMC!A310, "")</f>
        <v>OXT</v>
      </c>
    </row>
    <row r="312" spans="1:1" x14ac:dyDescent="0.25">
      <c r="A312" t="str">
        <f>IF(LEN(Paste_CMC!A311)&gt;0, Paste_CMC!A311, "")</f>
        <v>SCRT</v>
      </c>
    </row>
    <row r="313" spans="1:1" x14ac:dyDescent="0.25">
      <c r="A313" t="str">
        <f>IF(LEN(Paste_CMC!A312)&gt;0, Paste_CMC!A312, "")</f>
        <v>SLP</v>
      </c>
    </row>
    <row r="314" spans="1:1" x14ac:dyDescent="0.25">
      <c r="A314" t="str">
        <f>IF(LEN(Paste_CMC!A313)&gt;0, Paste_CMC!A313, "")</f>
        <v>METIS</v>
      </c>
    </row>
    <row r="315" spans="1:1" x14ac:dyDescent="0.25">
      <c r="A315" t="str">
        <f>IF(LEN(Paste_CMC!A314)&gt;0, Paste_CMC!A314, "")</f>
        <v>HPO</v>
      </c>
    </row>
    <row r="316" spans="1:1" x14ac:dyDescent="0.25">
      <c r="A316" t="str">
        <f>IF(LEN(Paste_CMC!A315)&gt;0, Paste_CMC!A315, "")</f>
        <v>STMX</v>
      </c>
    </row>
    <row r="317" spans="1:1" x14ac:dyDescent="0.25">
      <c r="A317" t="str">
        <f>IF(LEN(Paste_CMC!A316)&gt;0, Paste_CMC!A316, "")</f>
        <v>BNX</v>
      </c>
    </row>
    <row r="318" spans="1:1" x14ac:dyDescent="0.25">
      <c r="A318" t="str">
        <f>IF(LEN(Paste_CMC!A317)&gt;0, Paste_CMC!A317, "")</f>
        <v>MFT</v>
      </c>
    </row>
    <row r="319" spans="1:1" x14ac:dyDescent="0.25">
      <c r="A319" t="str">
        <f>IF(LEN(Paste_CMC!A318)&gt;0, Paste_CMC!A318, "")</f>
        <v>XCAD</v>
      </c>
    </row>
    <row r="320" spans="1:1" x14ac:dyDescent="0.25">
      <c r="A320" t="str">
        <f>IF(LEN(Paste_CMC!A319)&gt;0, Paste_CMC!A319, "")</f>
        <v>XVS</v>
      </c>
    </row>
    <row r="321" spans="1:1" x14ac:dyDescent="0.25">
      <c r="A321" t="str">
        <f>IF(LEN(Paste_CMC!A320)&gt;0, Paste_CMC!A320, "")</f>
        <v>ARPA</v>
      </c>
    </row>
    <row r="322" spans="1:1" x14ac:dyDescent="0.25">
      <c r="A322" t="str">
        <f>IF(LEN(Paste_CMC!A321)&gt;0, Paste_CMC!A321, "")</f>
        <v>PEOPLE</v>
      </c>
    </row>
    <row r="323" spans="1:1" x14ac:dyDescent="0.25">
      <c r="A323" t="str">
        <f>IF(LEN(Paste_CMC!A322)&gt;0, Paste_CMC!A322, "")</f>
        <v>WIN</v>
      </c>
    </row>
    <row r="324" spans="1:1" x14ac:dyDescent="0.25">
      <c r="A324" t="str">
        <f>IF(LEN(Paste_CMC!A323)&gt;0, Paste_CMC!A323, "")</f>
        <v>ARKM</v>
      </c>
    </row>
    <row r="325" spans="1:1" x14ac:dyDescent="0.25">
      <c r="A325" t="str">
        <f>IF(LEN(Paste_CMC!A324)&gt;0, Paste_CMC!A324, "")</f>
        <v>UOS</v>
      </c>
    </row>
    <row r="326" spans="1:1" x14ac:dyDescent="0.25">
      <c r="A326" t="str">
        <f>IF(LEN(Paste_CMC!A325)&gt;0, Paste_CMC!A325, "")</f>
        <v>LEASH</v>
      </c>
    </row>
    <row r="327" spans="1:1" x14ac:dyDescent="0.25">
      <c r="A327" t="str">
        <f>IF(LEN(Paste_CMC!A326)&gt;0, Paste_CMC!A326, "")</f>
        <v>COL</v>
      </c>
    </row>
    <row r="328" spans="1:1" x14ac:dyDescent="0.25">
      <c r="A328" t="str">
        <f>IF(LEN(Paste_CMC!A327)&gt;0, Paste_CMC!A327, "")</f>
        <v>COTI</v>
      </c>
    </row>
    <row r="329" spans="1:1" x14ac:dyDescent="0.25">
      <c r="A329" t="str">
        <f>IF(LEN(Paste_CMC!A328)&gt;0, Paste_CMC!A328, "")</f>
        <v>XPLA</v>
      </c>
    </row>
    <row r="330" spans="1:1" x14ac:dyDescent="0.25">
      <c r="A330" t="str">
        <f>IF(LEN(Paste_CMC!A329)&gt;0, Paste_CMC!A329, "")</f>
        <v>ankrETH</v>
      </c>
    </row>
    <row r="331" spans="1:1" x14ac:dyDescent="0.25">
      <c r="A331" t="str">
        <f>IF(LEN(Paste_CMC!A330)&gt;0, Paste_CMC!A330, "")</f>
        <v>BFC</v>
      </c>
    </row>
    <row r="332" spans="1:1" x14ac:dyDescent="0.25">
      <c r="A332" t="str">
        <f>IF(LEN(Paste_CMC!A331)&gt;0, Paste_CMC!A331, "")</f>
        <v>DNX</v>
      </c>
    </row>
    <row r="333" spans="1:1" x14ac:dyDescent="0.25">
      <c r="A333" t="str">
        <f>IF(LEN(Paste_CMC!A332)&gt;0, Paste_CMC!A332, "")</f>
        <v>ALI</v>
      </c>
    </row>
    <row r="334" spans="1:1" x14ac:dyDescent="0.25">
      <c r="A334" t="str">
        <f>IF(LEN(Paste_CMC!A333)&gt;0, Paste_CMC!A333, "")</f>
        <v>MDX</v>
      </c>
    </row>
    <row r="335" spans="1:1" x14ac:dyDescent="0.25">
      <c r="A335" t="str">
        <f>IF(LEN(Paste_CMC!A334)&gt;0, Paste_CMC!A334, "")</f>
        <v>QKC</v>
      </c>
    </row>
    <row r="336" spans="1:1" x14ac:dyDescent="0.25">
      <c r="A336" t="str">
        <f>IF(LEN(Paste_CMC!A335)&gt;0, Paste_CMC!A335, "")</f>
        <v>CQT</v>
      </c>
    </row>
    <row r="337" spans="1:1" x14ac:dyDescent="0.25">
      <c r="A337" t="str">
        <f>IF(LEN(Paste_CMC!A336)&gt;0, Paste_CMC!A336, "")</f>
        <v>RFR</v>
      </c>
    </row>
    <row r="338" spans="1:1" x14ac:dyDescent="0.25">
      <c r="A338" t="str">
        <f>IF(LEN(Paste_CMC!A337)&gt;0, Paste_CMC!A337, "")</f>
        <v>MBOX</v>
      </c>
    </row>
    <row r="339" spans="1:1" x14ac:dyDescent="0.25">
      <c r="A339" t="str">
        <f>IF(LEN(Paste_CMC!A338)&gt;0, Paste_CMC!A338, "")</f>
        <v>FX</v>
      </c>
    </row>
    <row r="340" spans="1:1" x14ac:dyDescent="0.25">
      <c r="A340" t="str">
        <f>IF(LEN(Paste_CMC!A339)&gt;0, Paste_CMC!A339, "")</f>
        <v>BETA</v>
      </c>
    </row>
    <row r="341" spans="1:1" x14ac:dyDescent="0.25">
      <c r="A341" t="str">
        <f>IF(LEN(Paste_CMC!A340)&gt;0, Paste_CMC!A340, "")</f>
        <v>HIGH</v>
      </c>
    </row>
    <row r="342" spans="1:1" x14ac:dyDescent="0.25">
      <c r="A342" t="str">
        <f>IF(LEN(Paste_CMC!A341)&gt;0, Paste_CMC!A341, "")</f>
        <v>CORE</v>
      </c>
    </row>
    <row r="343" spans="1:1" x14ac:dyDescent="0.25">
      <c r="A343" t="str">
        <f>IF(LEN(Paste_CMC!A342)&gt;0, Paste_CMC!A342, "")</f>
        <v>REN</v>
      </c>
    </row>
    <row r="344" spans="1:1" x14ac:dyDescent="0.25">
      <c r="A344" t="str">
        <f>IF(LEN(Paste_CMC!A343)&gt;0, Paste_CMC!A343, "")</f>
        <v>VAI</v>
      </c>
    </row>
    <row r="345" spans="1:1" x14ac:dyDescent="0.25">
      <c r="A345" t="str">
        <f>IF(LEN(Paste_CMC!A344)&gt;0, Paste_CMC!A344, "")</f>
        <v>LOOM</v>
      </c>
    </row>
    <row r="346" spans="1:1" x14ac:dyDescent="0.25">
      <c r="A346" t="str">
        <f>IF(LEN(Paste_CMC!A345)&gt;0, Paste_CMC!A345, "")</f>
        <v>WMT</v>
      </c>
    </row>
    <row r="347" spans="1:1" x14ac:dyDescent="0.25">
      <c r="A347" t="str">
        <f>IF(LEN(Paste_CMC!A346)&gt;0, Paste_CMC!A346, "")</f>
        <v>MBL</v>
      </c>
    </row>
    <row r="348" spans="1:1" x14ac:dyDescent="0.25">
      <c r="A348" t="str">
        <f>IF(LEN(Paste_CMC!A347)&gt;0, Paste_CMC!A347, "")</f>
        <v>PHA</v>
      </c>
    </row>
    <row r="349" spans="1:1" x14ac:dyDescent="0.25">
      <c r="A349" t="str">
        <f>IF(LEN(Paste_CMC!A348)&gt;0, Paste_CMC!A348, "")</f>
        <v>DODO</v>
      </c>
    </row>
    <row r="350" spans="1:1" x14ac:dyDescent="0.25">
      <c r="A350" t="str">
        <f>IF(LEN(Paste_CMC!A349)&gt;0, Paste_CMC!A349, "")</f>
        <v>CTK</v>
      </c>
    </row>
    <row r="351" spans="1:1" x14ac:dyDescent="0.25">
      <c r="A351" t="str">
        <f>IF(LEN(Paste_CMC!A350)&gt;0, Paste_CMC!A350, "")</f>
        <v>EUROC</v>
      </c>
    </row>
    <row r="352" spans="1:1" x14ac:dyDescent="0.25">
      <c r="A352" t="str">
        <f>IF(LEN(Paste_CMC!A351)&gt;0, Paste_CMC!A351, "")</f>
        <v>MBX</v>
      </c>
    </row>
    <row r="353" spans="1:1" x14ac:dyDescent="0.25">
      <c r="A353" t="str">
        <f>IF(LEN(Paste_CMC!A352)&gt;0, Paste_CMC!A352, "")</f>
        <v>DUSK</v>
      </c>
    </row>
    <row r="354" spans="1:1" x14ac:dyDescent="0.25">
      <c r="A354" t="str">
        <f>IF(LEN(Paste_CMC!A353)&gt;0, Paste_CMC!A353, "")</f>
        <v>CCD</v>
      </c>
    </row>
    <row r="355" spans="1:1" x14ac:dyDescent="0.25">
      <c r="A355" t="str">
        <f>IF(LEN(Paste_CMC!A354)&gt;0, Paste_CMC!A354, "")</f>
        <v>LOCUS</v>
      </c>
    </row>
    <row r="356" spans="1:1" x14ac:dyDescent="0.25">
      <c r="A356" t="str">
        <f>IF(LEN(Paste_CMC!A355)&gt;0, Paste_CMC!A355, "")</f>
        <v>FUN</v>
      </c>
    </row>
    <row r="357" spans="1:1" x14ac:dyDescent="0.25">
      <c r="A357" t="str">
        <f>IF(LEN(Paste_CMC!A356)&gt;0, Paste_CMC!A356, "")</f>
        <v>SPELL</v>
      </c>
    </row>
    <row r="358" spans="1:1" x14ac:dyDescent="0.25">
      <c r="A358" t="str">
        <f>IF(LEN(Paste_CMC!A357)&gt;0, Paste_CMC!A357, "")</f>
        <v>OGN</v>
      </c>
    </row>
    <row r="359" spans="1:1" x14ac:dyDescent="0.25">
      <c r="A359" t="str">
        <f>IF(LEN(Paste_CMC!A358)&gt;0, Paste_CMC!A358, "")</f>
        <v>SUN</v>
      </c>
    </row>
    <row r="360" spans="1:1" x14ac:dyDescent="0.25">
      <c r="A360" t="str">
        <f>IF(LEN(Paste_CMC!A359)&gt;0, Paste_CMC!A359, "")</f>
        <v>XSGD</v>
      </c>
    </row>
    <row r="361" spans="1:1" x14ac:dyDescent="0.25">
      <c r="A361" t="str">
        <f>IF(LEN(Paste_CMC!A360)&gt;0, Paste_CMC!A360, "")</f>
        <v>MNW</v>
      </c>
    </row>
    <row r="362" spans="1:1" x14ac:dyDescent="0.25">
      <c r="A362" t="str">
        <f>IF(LEN(Paste_CMC!A361)&gt;0, Paste_CMC!A361, "")</f>
        <v>ARK</v>
      </c>
    </row>
    <row r="363" spans="1:1" x14ac:dyDescent="0.25">
      <c r="A363" t="str">
        <f>IF(LEN(Paste_CMC!A362)&gt;0, Paste_CMC!A362, "")</f>
        <v>NTRN</v>
      </c>
    </row>
    <row r="364" spans="1:1" x14ac:dyDescent="0.25">
      <c r="A364" t="str">
        <f>IF(LEN(Paste_CMC!A363)&gt;0, Paste_CMC!A363, "")</f>
        <v>HOOK</v>
      </c>
    </row>
    <row r="365" spans="1:1" x14ac:dyDescent="0.25">
      <c r="A365" t="str">
        <f>IF(LEN(Paste_CMC!A364)&gt;0, Paste_CMC!A364, "")</f>
        <v>TON</v>
      </c>
    </row>
    <row r="366" spans="1:1" x14ac:dyDescent="0.25">
      <c r="A366" t="str">
        <f>IF(LEN(Paste_CMC!A365)&gt;0, Paste_CMC!A365, "")</f>
        <v>CTC</v>
      </c>
    </row>
    <row r="367" spans="1:1" x14ac:dyDescent="0.25">
      <c r="A367" t="str">
        <f>IF(LEN(Paste_CMC!A366)&gt;0, Paste_CMC!A366, "")</f>
        <v>DEXT</v>
      </c>
    </row>
    <row r="368" spans="1:1" x14ac:dyDescent="0.25">
      <c r="A368" t="str">
        <f>IF(LEN(Paste_CMC!A367)&gt;0, Paste_CMC!A367, "")</f>
        <v>SOLO</v>
      </c>
    </row>
    <row r="369" spans="1:1" x14ac:dyDescent="0.25">
      <c r="A369" t="str">
        <f>IF(LEN(Paste_CMC!A368)&gt;0, Paste_CMC!A368, "")</f>
        <v>MOON</v>
      </c>
    </row>
    <row r="370" spans="1:1" x14ac:dyDescent="0.25">
      <c r="A370" t="str">
        <f>IF(LEN(Paste_CMC!A369)&gt;0, Paste_CMC!A369, "")</f>
        <v>CBK</v>
      </c>
    </row>
    <row r="371" spans="1:1" x14ac:dyDescent="0.25">
      <c r="A371" t="str">
        <f>IF(LEN(Paste_CMC!A370)&gt;0, Paste_CMC!A370, "")</f>
        <v>DERO</v>
      </c>
    </row>
    <row r="372" spans="1:1" x14ac:dyDescent="0.25">
      <c r="A372" t="str">
        <f>IF(LEN(Paste_CMC!A371)&gt;0, Paste_CMC!A371, "")</f>
        <v>RSS3</v>
      </c>
    </row>
    <row r="373" spans="1:1" x14ac:dyDescent="0.25">
      <c r="A373" t="str">
        <f>IF(LEN(Paste_CMC!A372)&gt;0, Paste_CMC!A372, "")</f>
        <v>LOOKS</v>
      </c>
    </row>
    <row r="374" spans="1:1" x14ac:dyDescent="0.25">
      <c r="A374" t="str">
        <f>IF(LEN(Paste_CMC!A373)&gt;0, Paste_CMC!A373, "")</f>
        <v>GHST</v>
      </c>
    </row>
    <row r="375" spans="1:1" x14ac:dyDescent="0.25">
      <c r="A375" t="str">
        <f>IF(LEN(Paste_CMC!A374)&gt;0, Paste_CMC!A374, "")</f>
        <v>XYO</v>
      </c>
    </row>
    <row r="376" spans="1:1" x14ac:dyDescent="0.25">
      <c r="A376" t="str">
        <f>IF(LEN(Paste_CMC!A375)&gt;0, Paste_CMC!A375, "")</f>
        <v>ALICE</v>
      </c>
    </row>
    <row r="377" spans="1:1" x14ac:dyDescent="0.25">
      <c r="A377" t="str">
        <f>IF(LEN(Paste_CMC!A376)&gt;0, Paste_CMC!A376, "")</f>
        <v>SSX</v>
      </c>
    </row>
    <row r="378" spans="1:1" x14ac:dyDescent="0.25">
      <c r="A378" t="str">
        <f>IF(LEN(Paste_CMC!A377)&gt;0, Paste_CMC!A377, "")</f>
        <v>QTCON</v>
      </c>
    </row>
    <row r="379" spans="1:1" x14ac:dyDescent="0.25">
      <c r="A379" t="str">
        <f>IF(LEN(Paste_CMC!A378)&gt;0, Paste_CMC!A378, "")</f>
        <v>AERGO</v>
      </c>
    </row>
    <row r="380" spans="1:1" x14ac:dyDescent="0.25">
      <c r="A380" t="str">
        <f>IF(LEN(Paste_CMC!A379)&gt;0, Paste_CMC!A379, "")</f>
        <v>TLM</v>
      </c>
    </row>
    <row r="381" spans="1:1" x14ac:dyDescent="0.25">
      <c r="A381" t="str">
        <f>IF(LEN(Paste_CMC!A380)&gt;0, Paste_CMC!A380, "")</f>
        <v>RAY</v>
      </c>
    </row>
    <row r="382" spans="1:1" x14ac:dyDescent="0.25">
      <c r="A382" t="str">
        <f>IF(LEN(Paste_CMC!A381)&gt;0, Paste_CMC!A381, "")</f>
        <v>AVINOC</v>
      </c>
    </row>
    <row r="383" spans="1:1" x14ac:dyDescent="0.25">
      <c r="A383" t="str">
        <f>IF(LEN(Paste_CMC!A382)&gt;0, Paste_CMC!A382, "")</f>
        <v>ALEX</v>
      </c>
    </row>
    <row r="384" spans="1:1" x14ac:dyDescent="0.25">
      <c r="A384" t="str">
        <f>IF(LEN(Paste_CMC!A383)&gt;0, Paste_CMC!A383, "")</f>
        <v>COMBO</v>
      </c>
    </row>
    <row r="385" spans="1:1" x14ac:dyDescent="0.25">
      <c r="A385" t="str">
        <f>IF(LEN(Paste_CMC!A384)&gt;0, Paste_CMC!A384, "")</f>
        <v>DAG</v>
      </c>
    </row>
    <row r="386" spans="1:1" x14ac:dyDescent="0.25">
      <c r="A386" t="str">
        <f>IF(LEN(Paste_CMC!A385)&gt;0, Paste_CMC!A385, "")</f>
        <v>AOG</v>
      </c>
    </row>
    <row r="387" spans="1:1" x14ac:dyDescent="0.25">
      <c r="A387" t="str">
        <f>IF(LEN(Paste_CMC!A386)&gt;0, Paste_CMC!A386, "")</f>
        <v>BTM</v>
      </c>
    </row>
    <row r="388" spans="1:1" x14ac:dyDescent="0.25">
      <c r="A388" t="str">
        <f>IF(LEN(Paste_CMC!A387)&gt;0, Paste_CMC!A387, "")</f>
        <v>STRK</v>
      </c>
    </row>
    <row r="389" spans="1:1" x14ac:dyDescent="0.25">
      <c r="A389" t="str">
        <f>IF(LEN(Paste_CMC!A388)&gt;0, Paste_CMC!A388, "")</f>
        <v>VRA</v>
      </c>
    </row>
    <row r="390" spans="1:1" x14ac:dyDescent="0.25">
      <c r="A390" t="str">
        <f>IF(LEN(Paste_CMC!A389)&gt;0, Paste_CMC!A389, "")</f>
        <v>OAS</v>
      </c>
    </row>
    <row r="391" spans="1:1" x14ac:dyDescent="0.25">
      <c r="A391" t="str">
        <f>IF(LEN(Paste_CMC!A390)&gt;0, Paste_CMC!A390, "")</f>
        <v>ACA</v>
      </c>
    </row>
    <row r="392" spans="1:1" x14ac:dyDescent="0.25">
      <c r="A392" t="str">
        <f>IF(LEN(Paste_CMC!A391)&gt;0, Paste_CMC!A391, "")</f>
        <v>CRE</v>
      </c>
    </row>
    <row r="393" spans="1:1" x14ac:dyDescent="0.25">
      <c r="A393" t="str">
        <f>IF(LEN(Paste_CMC!A392)&gt;0, Paste_CMC!A392, "")</f>
        <v>ARRR</v>
      </c>
    </row>
    <row r="394" spans="1:1" x14ac:dyDescent="0.25">
      <c r="A394" t="str">
        <f>IF(LEN(Paste_CMC!A393)&gt;0, Paste_CMC!A393, "")</f>
        <v>RKN</v>
      </c>
    </row>
    <row r="395" spans="1:1" x14ac:dyDescent="0.25">
      <c r="A395" t="str">
        <f>IF(LEN(Paste_CMC!A394)&gt;0, Paste_CMC!A394, "")</f>
        <v>FORTH</v>
      </c>
    </row>
    <row r="396" spans="1:1" x14ac:dyDescent="0.25">
      <c r="A396" t="str">
        <f>IF(LEN(Paste_CMC!A395)&gt;0, Paste_CMC!A395, "")</f>
        <v>WRX</v>
      </c>
    </row>
    <row r="397" spans="1:1" x14ac:dyDescent="0.25">
      <c r="A397" t="str">
        <f>IF(LEN(Paste_CMC!A396)&gt;0, Paste_CMC!A396, "")</f>
        <v>SWEAT</v>
      </c>
    </row>
    <row r="398" spans="1:1" x14ac:dyDescent="0.25">
      <c r="A398" t="str">
        <f>IF(LEN(Paste_CMC!A397)&gt;0, Paste_CMC!A397, "")</f>
        <v>META</v>
      </c>
    </row>
    <row r="399" spans="1:1" x14ac:dyDescent="0.25">
      <c r="A399" t="str">
        <f>IF(LEN(Paste_CMC!A398)&gt;0, Paste_CMC!A398, "")</f>
        <v>AGLD</v>
      </c>
    </row>
    <row r="400" spans="1:1" x14ac:dyDescent="0.25">
      <c r="A400" t="str">
        <f>IF(LEN(Paste_CMC!A399)&gt;0, Paste_CMC!A399, "")</f>
        <v>DAWN</v>
      </c>
    </row>
    <row r="401" spans="1:1" x14ac:dyDescent="0.25">
      <c r="A401" t="str">
        <f>IF(LEN(Paste_CMC!A400)&gt;0, Paste_CMC!A400, "")</f>
        <v>AURA</v>
      </c>
    </row>
    <row r="402" spans="1:1" x14ac:dyDescent="0.25">
      <c r="A402" t="str">
        <f>IF(LEN(Paste_CMC!A401)&gt;0, Paste_CMC!A401, "")</f>
        <v>FCT</v>
      </c>
    </row>
    <row r="403" spans="1:1" x14ac:dyDescent="0.25">
      <c r="A403" t="str">
        <f>IF(LEN(Paste_CMC!A402)&gt;0, Paste_CMC!A402, "")</f>
        <v>VGX</v>
      </c>
    </row>
    <row r="404" spans="1:1" x14ac:dyDescent="0.25">
      <c r="A404" t="str">
        <f>IF(LEN(Paste_CMC!A403)&gt;0, Paste_CMC!A403, "")</f>
        <v>NXRA</v>
      </c>
    </row>
    <row r="405" spans="1:1" x14ac:dyDescent="0.25">
      <c r="A405" t="str">
        <f>IF(LEN(Paste_CMC!A404)&gt;0, Paste_CMC!A404, "")</f>
        <v>MCT</v>
      </c>
    </row>
    <row r="406" spans="1:1" x14ac:dyDescent="0.25">
      <c r="A406" t="str">
        <f>IF(LEN(Paste_CMC!A405)&gt;0, Paste_CMC!A405, "")</f>
        <v>BADGER</v>
      </c>
    </row>
    <row r="407" spans="1:1" x14ac:dyDescent="0.25">
      <c r="A407" t="str">
        <f>IF(LEN(Paste_CMC!A406)&gt;0, Paste_CMC!A406, "")</f>
        <v>MLN</v>
      </c>
    </row>
    <row r="408" spans="1:1" x14ac:dyDescent="0.25">
      <c r="A408" t="str">
        <f>IF(LEN(Paste_CMC!A407)&gt;0, Paste_CMC!A407, "")</f>
        <v>CUSD</v>
      </c>
    </row>
    <row r="409" spans="1:1" x14ac:dyDescent="0.25">
      <c r="A409" t="str">
        <f>IF(LEN(Paste_CMC!A408)&gt;0, Paste_CMC!A408, "")</f>
        <v>BTRST</v>
      </c>
    </row>
    <row r="410" spans="1:1" x14ac:dyDescent="0.25">
      <c r="A410" t="str">
        <f>IF(LEN(Paste_CMC!A409)&gt;0, Paste_CMC!A409, "")</f>
        <v>GODS</v>
      </c>
    </row>
    <row r="411" spans="1:1" x14ac:dyDescent="0.25">
      <c r="A411" t="str">
        <f>IF(LEN(Paste_CMC!A410)&gt;0, Paste_CMC!A410, "")</f>
        <v>ATOR</v>
      </c>
    </row>
    <row r="412" spans="1:1" x14ac:dyDescent="0.25">
      <c r="A412" t="str">
        <f>IF(LEN(Paste_CMC!A411)&gt;0, Paste_CMC!A411, "")</f>
        <v>DPI</v>
      </c>
    </row>
    <row r="413" spans="1:1" x14ac:dyDescent="0.25">
      <c r="A413" t="str">
        <f>IF(LEN(Paste_CMC!A412)&gt;0, Paste_CMC!A412, "")</f>
        <v>VEGA</v>
      </c>
    </row>
    <row r="414" spans="1:1" x14ac:dyDescent="0.25">
      <c r="A414" t="str">
        <f>IF(LEN(Paste_CMC!A413)&gt;0, Paste_CMC!A413, "")</f>
        <v>BLZ</v>
      </c>
    </row>
    <row r="415" spans="1:1" x14ac:dyDescent="0.25">
      <c r="A415" t="str">
        <f>IF(LEN(Paste_CMC!A414)&gt;0, Paste_CMC!A414, "")</f>
        <v>TRU</v>
      </c>
    </row>
    <row r="416" spans="1:1" x14ac:dyDescent="0.25">
      <c r="A416" t="str">
        <f>IF(LEN(Paste_CMC!A415)&gt;0, Paste_CMC!A415, "")</f>
        <v>DAR</v>
      </c>
    </row>
    <row r="417" spans="1:1" x14ac:dyDescent="0.25">
      <c r="A417" t="str">
        <f>IF(LEN(Paste_CMC!A416)&gt;0, Paste_CMC!A416, "")</f>
        <v>PEG</v>
      </c>
    </row>
    <row r="418" spans="1:1" x14ac:dyDescent="0.25">
      <c r="A418" t="str">
        <f>IF(LEN(Paste_CMC!A417)&gt;0, Paste_CMC!A417, "")</f>
        <v>BEL</v>
      </c>
    </row>
    <row r="419" spans="1:1" x14ac:dyDescent="0.25">
      <c r="A419" t="str">
        <f>IF(LEN(Paste_CMC!A418)&gt;0, Paste_CMC!A418, "")</f>
        <v>EXRD</v>
      </c>
    </row>
    <row r="420" spans="1:1" x14ac:dyDescent="0.25">
      <c r="A420" t="str">
        <f>IF(LEN(Paste_CMC!A419)&gt;0, Paste_CMC!A419, "")</f>
        <v>ORC</v>
      </c>
    </row>
    <row r="421" spans="1:1" x14ac:dyDescent="0.25">
      <c r="A421" t="str">
        <f>IF(LEN(Paste_CMC!A420)&gt;0, Paste_CMC!A420, "")</f>
        <v>TT</v>
      </c>
    </row>
    <row r="422" spans="1:1" x14ac:dyDescent="0.25">
      <c r="A422" t="str">
        <f>IF(LEN(Paste_CMC!A421)&gt;0, Paste_CMC!A421, "")</f>
        <v>SUSD</v>
      </c>
    </row>
    <row r="423" spans="1:1" x14ac:dyDescent="0.25">
      <c r="A423" t="str">
        <f>IF(LEN(Paste_CMC!A422)&gt;0, Paste_CMC!A422, "")</f>
        <v>EURt</v>
      </c>
    </row>
    <row r="424" spans="1:1" x14ac:dyDescent="0.25">
      <c r="A424" t="str">
        <f>IF(LEN(Paste_CMC!A423)&gt;0, Paste_CMC!A423, "")</f>
        <v>CEEK</v>
      </c>
    </row>
    <row r="425" spans="1:1" x14ac:dyDescent="0.25">
      <c r="A425" t="str">
        <f>IF(LEN(Paste_CMC!A424)&gt;0, Paste_CMC!A424, "")</f>
        <v>TKO</v>
      </c>
    </row>
    <row r="426" spans="1:1" x14ac:dyDescent="0.25">
      <c r="A426" t="str">
        <f>IF(LEN(Paste_CMC!A425)&gt;0, Paste_CMC!A425, "")</f>
        <v>AXEL</v>
      </c>
    </row>
    <row r="427" spans="1:1" x14ac:dyDescent="0.25">
      <c r="A427" t="str">
        <f>IF(LEN(Paste_CMC!A426)&gt;0, Paste_CMC!A426, "")</f>
        <v>WAN</v>
      </c>
    </row>
    <row r="428" spans="1:1" x14ac:dyDescent="0.25">
      <c r="A428" t="str">
        <f>IF(LEN(Paste_CMC!A427)&gt;0, Paste_CMC!A427, "")</f>
        <v>MOVR</v>
      </c>
    </row>
    <row r="429" spans="1:1" x14ac:dyDescent="0.25">
      <c r="A429" t="str">
        <f>IF(LEN(Paste_CMC!A428)&gt;0, Paste_CMC!A428, "")</f>
        <v>SUPER</v>
      </c>
    </row>
    <row r="430" spans="1:1" x14ac:dyDescent="0.25">
      <c r="A430" t="str">
        <f>IF(LEN(Paste_CMC!A429)&gt;0, Paste_CMC!A429, "")</f>
        <v>MTRG</v>
      </c>
    </row>
    <row r="431" spans="1:1" x14ac:dyDescent="0.25">
      <c r="A431" t="str">
        <f>IF(LEN(Paste_CMC!A430)&gt;0, Paste_CMC!A430, "")</f>
        <v>HUNT</v>
      </c>
    </row>
    <row r="432" spans="1:1" x14ac:dyDescent="0.25">
      <c r="A432" t="str">
        <f>IF(LEN(Paste_CMC!A431)&gt;0, Paste_CMC!A431, "")</f>
        <v>WXT</v>
      </c>
    </row>
    <row r="433" spans="1:1" x14ac:dyDescent="0.25">
      <c r="A433" t="str">
        <f>IF(LEN(Paste_CMC!A432)&gt;0, Paste_CMC!A432, "")</f>
        <v>CEL</v>
      </c>
    </row>
    <row r="434" spans="1:1" x14ac:dyDescent="0.25">
      <c r="A434" t="str">
        <f>IF(LEN(Paste_CMC!A433)&gt;0, Paste_CMC!A433, "")</f>
        <v>RACA</v>
      </c>
    </row>
    <row r="435" spans="1:1" x14ac:dyDescent="0.25">
      <c r="A435" t="str">
        <f>IF(LEN(Paste_CMC!A434)&gt;0, Paste_CMC!A434, "")</f>
        <v>REEF</v>
      </c>
    </row>
    <row r="436" spans="1:1" x14ac:dyDescent="0.25">
      <c r="A436" t="str">
        <f>IF(LEN(Paste_CMC!A435)&gt;0, Paste_CMC!A435, "")</f>
        <v>ETN</v>
      </c>
    </row>
    <row r="437" spans="1:1" x14ac:dyDescent="0.25">
      <c r="A437" t="str">
        <f>IF(LEN(Paste_CMC!A436)&gt;0, Paste_CMC!A436, "")</f>
        <v>LCX</v>
      </c>
    </row>
    <row r="438" spans="1:1" x14ac:dyDescent="0.25">
      <c r="A438" t="str">
        <f>IF(LEN(Paste_CMC!A437)&gt;0, Paste_CMC!A437, "")</f>
        <v>UQC</v>
      </c>
    </row>
    <row r="439" spans="1:1" x14ac:dyDescent="0.25">
      <c r="A439" t="str">
        <f>IF(LEN(Paste_CMC!A438)&gt;0, Paste_CMC!A438, "")</f>
        <v>IDEX</v>
      </c>
    </row>
    <row r="440" spans="1:1" x14ac:dyDescent="0.25">
      <c r="A440" t="str">
        <f>IF(LEN(Paste_CMC!A439)&gt;0, Paste_CMC!A439, "")</f>
        <v>HIFI</v>
      </c>
    </row>
    <row r="441" spans="1:1" x14ac:dyDescent="0.25">
      <c r="A441" t="str">
        <f>IF(LEN(Paste_CMC!A440)&gt;0, Paste_CMC!A440, "")</f>
        <v>RLY</v>
      </c>
    </row>
    <row r="442" spans="1:1" x14ac:dyDescent="0.25">
      <c r="A442" t="str">
        <f>IF(LEN(Paste_CMC!A441)&gt;0, Paste_CMC!A441, "")</f>
        <v>XPRT</v>
      </c>
    </row>
    <row r="443" spans="1:1" x14ac:dyDescent="0.25">
      <c r="A443" t="str">
        <f>IF(LEN(Paste_CMC!A442)&gt;0, Paste_CMC!A442, "")</f>
        <v>ZEON</v>
      </c>
    </row>
    <row r="444" spans="1:1" x14ac:dyDescent="0.25">
      <c r="A444" t="str">
        <f>IF(LEN(Paste_CMC!A443)&gt;0, Paste_CMC!A443, "")</f>
        <v>SFUND</v>
      </c>
    </row>
    <row r="445" spans="1:1" x14ac:dyDescent="0.25">
      <c r="A445" t="str">
        <f>IF(LEN(Paste_CMC!A444)&gt;0, Paste_CMC!A444, "")</f>
        <v>AKRO</v>
      </c>
    </row>
    <row r="446" spans="1:1" x14ac:dyDescent="0.25">
      <c r="A446" t="str">
        <f>IF(LEN(Paste_CMC!A445)&gt;0, Paste_CMC!A445, "")</f>
        <v>MCB</v>
      </c>
    </row>
    <row r="447" spans="1:1" x14ac:dyDescent="0.25">
      <c r="A447" t="str">
        <f>IF(LEN(Paste_CMC!A446)&gt;0, Paste_CMC!A446, "")</f>
        <v>FLM</v>
      </c>
    </row>
    <row r="448" spans="1:1" x14ac:dyDescent="0.25">
      <c r="A448" t="str">
        <f>IF(LEN(Paste_CMC!A447)&gt;0, Paste_CMC!A447, "")</f>
        <v>UPP</v>
      </c>
    </row>
    <row r="449" spans="1:1" x14ac:dyDescent="0.25">
      <c r="A449" t="str">
        <f>IF(LEN(Paste_CMC!A448)&gt;0, Paste_CMC!A448, "")</f>
        <v>GRS</v>
      </c>
    </row>
    <row r="450" spans="1:1" x14ac:dyDescent="0.25">
      <c r="A450" t="str">
        <f>IF(LEN(Paste_CMC!A449)&gt;0, Paste_CMC!A449, "")</f>
        <v>0x0</v>
      </c>
    </row>
    <row r="451" spans="1:1" x14ac:dyDescent="0.25">
      <c r="A451" t="str">
        <f>IF(LEN(Paste_CMC!A450)&gt;0, Paste_CMC!A450, "")</f>
        <v>ATA</v>
      </c>
    </row>
    <row r="452" spans="1:1" x14ac:dyDescent="0.25">
      <c r="A452" t="str">
        <f>IF(LEN(Paste_CMC!A451)&gt;0, Paste_CMC!A451, "")</f>
        <v>BAKE</v>
      </c>
    </row>
    <row r="453" spans="1:1" x14ac:dyDescent="0.25">
      <c r="A453" t="str">
        <f>IF(LEN(Paste_CMC!A452)&gt;0, Paste_CMC!A452, "")</f>
        <v>VERI</v>
      </c>
    </row>
    <row r="454" spans="1:1" x14ac:dyDescent="0.25">
      <c r="A454" t="str">
        <f>IF(LEN(Paste_CMC!A453)&gt;0, Paste_CMC!A453, "")</f>
        <v>MOC</v>
      </c>
    </row>
    <row r="455" spans="1:1" x14ac:dyDescent="0.25">
      <c r="A455" t="str">
        <f>IF(LEN(Paste_CMC!A454)&gt;0, Paste_CMC!A454, "")</f>
        <v>GMT</v>
      </c>
    </row>
    <row r="456" spans="1:1" x14ac:dyDescent="0.25">
      <c r="A456" t="str">
        <f>IF(LEN(Paste_CMC!A455)&gt;0, Paste_CMC!A455, "")</f>
        <v>DUST</v>
      </c>
    </row>
    <row r="457" spans="1:1" x14ac:dyDescent="0.25">
      <c r="A457" t="str">
        <f>IF(LEN(Paste_CMC!A456)&gt;0, Paste_CMC!A456, "")</f>
        <v>UTK</v>
      </c>
    </row>
    <row r="458" spans="1:1" x14ac:dyDescent="0.25">
      <c r="A458" t="str">
        <f>IF(LEN(Paste_CMC!A457)&gt;0, Paste_CMC!A457, "")</f>
        <v>KIN</v>
      </c>
    </row>
    <row r="459" spans="1:1" x14ac:dyDescent="0.25">
      <c r="A459" t="str">
        <f>IF(LEN(Paste_CMC!A458)&gt;0, Paste_CMC!A458, "")</f>
        <v>PERP</v>
      </c>
    </row>
    <row r="460" spans="1:1" x14ac:dyDescent="0.25">
      <c r="A460" t="str">
        <f>IF(LEN(Paste_CMC!A459)&gt;0, Paste_CMC!A459, "")</f>
        <v>SDAO</v>
      </c>
    </row>
    <row r="461" spans="1:1" x14ac:dyDescent="0.25">
      <c r="A461" t="str">
        <f>IF(LEN(Paste_CMC!A460)&gt;0, Paste_CMC!A460, "")</f>
        <v>FEI</v>
      </c>
    </row>
    <row r="462" spans="1:1" x14ac:dyDescent="0.25">
      <c r="A462" t="str">
        <f>IF(LEN(Paste_CMC!A461)&gt;0, Paste_CMC!A461, "")</f>
        <v>KSP</v>
      </c>
    </row>
    <row r="463" spans="1:1" x14ac:dyDescent="0.25">
      <c r="A463" t="str">
        <f>IF(LEN(Paste_CMC!A462)&gt;0, Paste_CMC!A462, "")</f>
        <v>CHNG</v>
      </c>
    </row>
    <row r="464" spans="1:1" x14ac:dyDescent="0.25">
      <c r="A464" t="str">
        <f>IF(LEN(Paste_CMC!A463)&gt;0, Paste_CMC!A463, "")</f>
        <v>NAKA</v>
      </c>
    </row>
    <row r="465" spans="1:1" x14ac:dyDescent="0.25">
      <c r="A465" t="str">
        <f>IF(LEN(Paste_CMC!A464)&gt;0, Paste_CMC!A464, "")</f>
        <v>PRO</v>
      </c>
    </row>
    <row r="466" spans="1:1" x14ac:dyDescent="0.25">
      <c r="A466" t="str">
        <f>IF(LEN(Paste_CMC!A465)&gt;0, Paste_CMC!A465, "")</f>
        <v>RARE</v>
      </c>
    </row>
    <row r="467" spans="1:1" x14ac:dyDescent="0.25">
      <c r="A467" t="str">
        <f>IF(LEN(Paste_CMC!A466)&gt;0, Paste_CMC!A466, "")</f>
        <v>AUCTION</v>
      </c>
    </row>
    <row r="468" spans="1:1" x14ac:dyDescent="0.25">
      <c r="A468" t="str">
        <f>IF(LEN(Paste_CMC!A467)&gt;0, Paste_CMC!A467, "")</f>
        <v>IRIS</v>
      </c>
    </row>
    <row r="469" spans="1:1" x14ac:dyDescent="0.25">
      <c r="A469" t="str">
        <f>IF(LEN(Paste_CMC!A468)&gt;0, Paste_CMC!A468, "")</f>
        <v>FORT</v>
      </c>
    </row>
    <row r="470" spans="1:1" x14ac:dyDescent="0.25">
      <c r="A470" t="str">
        <f>IF(LEN(Paste_CMC!A469)&gt;0, Paste_CMC!A469, "")</f>
        <v>LAT</v>
      </c>
    </row>
    <row r="471" spans="1:1" x14ac:dyDescent="0.25">
      <c r="A471" t="str">
        <f>IF(LEN(Paste_CMC!A470)&gt;0, Paste_CMC!A470, "")</f>
        <v>EFI</v>
      </c>
    </row>
    <row r="472" spans="1:1" x14ac:dyDescent="0.25">
      <c r="A472" t="str">
        <f>IF(LEN(Paste_CMC!A471)&gt;0, Paste_CMC!A471, "")</f>
        <v>ZBC</v>
      </c>
    </row>
    <row r="473" spans="1:1" x14ac:dyDescent="0.25">
      <c r="A473" t="str">
        <f>IF(LEN(Paste_CMC!A472)&gt;0, Paste_CMC!A472, "")</f>
        <v>GOG</v>
      </c>
    </row>
    <row r="474" spans="1:1" x14ac:dyDescent="0.25">
      <c r="A474" t="str">
        <f>IF(LEN(Paste_CMC!A473)&gt;0, Paste_CMC!A473, "")</f>
        <v>NVIR</v>
      </c>
    </row>
    <row r="475" spans="1:1" x14ac:dyDescent="0.25">
      <c r="A475" t="str">
        <f>IF(LEN(Paste_CMC!A474)&gt;0, Paste_CMC!A474, "")</f>
        <v>KMD</v>
      </c>
    </row>
    <row r="476" spans="1:1" x14ac:dyDescent="0.25">
      <c r="A476" t="str">
        <f>IF(LEN(Paste_CMC!A475)&gt;0, Paste_CMC!A475, "")</f>
        <v>BSW</v>
      </c>
    </row>
    <row r="477" spans="1:1" x14ac:dyDescent="0.25">
      <c r="A477" t="str">
        <f>IF(LEN(Paste_CMC!A476)&gt;0, Paste_CMC!A476, "")</f>
        <v>SAITAMA</v>
      </c>
    </row>
    <row r="478" spans="1:1" x14ac:dyDescent="0.25">
      <c r="A478" t="str">
        <f>IF(LEN(Paste_CMC!A477)&gt;0, Paste_CMC!A477, "")</f>
        <v>VRSC</v>
      </c>
    </row>
    <row r="479" spans="1:1" x14ac:dyDescent="0.25">
      <c r="A479" t="str">
        <f>IF(LEN(Paste_CMC!A478)&gt;0, Paste_CMC!A478, "")</f>
        <v>TPT</v>
      </c>
    </row>
    <row r="480" spans="1:1" x14ac:dyDescent="0.25">
      <c r="A480" t="str">
        <f>IF(LEN(Paste_CMC!A479)&gt;0, Paste_CMC!A479, "")</f>
        <v>CTXC</v>
      </c>
    </row>
    <row r="481" spans="1:1" x14ac:dyDescent="0.25">
      <c r="A481" t="str">
        <f>IF(LEN(Paste_CMC!A480)&gt;0, Paste_CMC!A480, "")</f>
        <v>ROUTE</v>
      </c>
    </row>
    <row r="482" spans="1:1" x14ac:dyDescent="0.25">
      <c r="A482" t="str">
        <f>IF(LEN(Paste_CMC!A481)&gt;0, Paste_CMC!A481, "")</f>
        <v>LIT</v>
      </c>
    </row>
    <row r="483" spans="1:1" x14ac:dyDescent="0.25">
      <c r="A483" t="str">
        <f>IF(LEN(Paste_CMC!A482)&gt;0, Paste_CMC!A482, "")</f>
        <v>AVA</v>
      </c>
    </row>
    <row r="484" spans="1:1" x14ac:dyDescent="0.25">
      <c r="A484" t="str">
        <f>IF(LEN(Paste_CMC!A483)&gt;0, Paste_CMC!A483, "")</f>
        <v>ELA</v>
      </c>
    </row>
    <row r="485" spans="1:1" x14ac:dyDescent="0.25">
      <c r="A485" t="str">
        <f>IF(LEN(Paste_CMC!A484)&gt;0, Paste_CMC!A484, "")</f>
        <v>AMPL</v>
      </c>
    </row>
    <row r="486" spans="1:1" x14ac:dyDescent="0.25">
      <c r="A486" t="str">
        <f>IF(LEN(Paste_CMC!A485)&gt;0, Paste_CMC!A485, "")</f>
        <v>POLS</v>
      </c>
    </row>
    <row r="487" spans="1:1" x14ac:dyDescent="0.25">
      <c r="A487" t="str">
        <f>IF(LEN(Paste_CMC!A486)&gt;0, Paste_CMC!A486, "")</f>
        <v>MDT</v>
      </c>
    </row>
    <row r="488" spans="1:1" x14ac:dyDescent="0.25">
      <c r="A488" t="str">
        <f>IF(LEN(Paste_CMC!A487)&gt;0, Paste_CMC!A487, "")</f>
        <v>VTS</v>
      </c>
    </row>
    <row r="489" spans="1:1" x14ac:dyDescent="0.25">
      <c r="A489" t="str">
        <f>IF(LEN(Paste_CMC!A488)&gt;0, Paste_CMC!A488, "")</f>
        <v>TVK</v>
      </c>
    </row>
    <row r="490" spans="1:1" x14ac:dyDescent="0.25">
      <c r="A490" t="str">
        <f>IF(LEN(Paste_CMC!A489)&gt;0, Paste_CMC!A489, "")</f>
        <v>BTS</v>
      </c>
    </row>
    <row r="491" spans="1:1" x14ac:dyDescent="0.25">
      <c r="A491" t="str">
        <f>IF(LEN(Paste_CMC!A490)&gt;0, Paste_CMC!A490, "")</f>
        <v>KEY</v>
      </c>
    </row>
    <row r="492" spans="1:1" x14ac:dyDescent="0.25">
      <c r="A492" t="str">
        <f>IF(LEN(Paste_CMC!A491)&gt;0, Paste_CMC!A491, "")</f>
        <v>ERN</v>
      </c>
    </row>
    <row r="493" spans="1:1" x14ac:dyDescent="0.25">
      <c r="A493" t="str">
        <f>IF(LEN(Paste_CMC!A492)&gt;0, Paste_CMC!A492, "")</f>
        <v>ALU</v>
      </c>
    </row>
    <row r="494" spans="1:1" x14ac:dyDescent="0.25">
      <c r="A494" t="str">
        <f>IF(LEN(Paste_CMC!A493)&gt;0, Paste_CMC!A493, "")</f>
        <v>AHT</v>
      </c>
    </row>
    <row r="495" spans="1:1" x14ac:dyDescent="0.25">
      <c r="A495" t="str">
        <f>IF(LEN(Paste_CMC!A494)&gt;0, Paste_CMC!A494, "")</f>
        <v>ASD</v>
      </c>
    </row>
    <row r="496" spans="1:1" x14ac:dyDescent="0.25">
      <c r="A496" t="str">
        <f>IF(LEN(Paste_CMC!A495)&gt;0, Paste_CMC!A495, "")</f>
        <v>RSV</v>
      </c>
    </row>
    <row r="497" spans="1:1" x14ac:dyDescent="0.25">
      <c r="A497" t="str">
        <f>IF(LEN(Paste_CMC!A496)&gt;0, Paste_CMC!A496, "")</f>
        <v>MONA</v>
      </c>
    </row>
    <row r="498" spans="1:1" x14ac:dyDescent="0.25">
      <c r="A498" t="str">
        <f>IF(LEN(Paste_CMC!A497)&gt;0, Paste_CMC!A497, "")</f>
        <v>CWEB</v>
      </c>
    </row>
    <row r="499" spans="1:1" x14ac:dyDescent="0.25">
      <c r="A499" t="str">
        <f>IF(LEN(Paste_CMC!A498)&gt;0, Paste_CMC!A498, "")</f>
        <v>BAR</v>
      </c>
    </row>
    <row r="500" spans="1:1" x14ac:dyDescent="0.25">
      <c r="A500" t="str">
        <f>IF(LEN(Paste_CMC!A499)&gt;0, Paste_CMC!A499, "")</f>
        <v>SBD</v>
      </c>
    </row>
    <row r="501" spans="1:1" x14ac:dyDescent="0.25">
      <c r="A501" t="str">
        <f>IF(LEN(Paste_CMC!A500)&gt;0, Paste_CMC!A500, "")</f>
        <v>PHB</v>
      </c>
    </row>
    <row r="502" spans="1:1" x14ac:dyDescent="0.25">
      <c r="A502" t="str">
        <f>IF(LEN(Paste_CMC!A501)&gt;0, Paste_CMC!A501, "")</f>
        <v>GEL</v>
      </c>
    </row>
    <row r="503" spans="1:1" x14ac:dyDescent="0.25">
      <c r="A503" t="str">
        <f>IF(LEN(Paste_CMC!A502)&gt;0, Paste_CMC!A502, "")</f>
        <v>WAGMIGAMES</v>
      </c>
    </row>
    <row r="504" spans="1:1" x14ac:dyDescent="0.25">
      <c r="A504" t="str">
        <f>IF(LEN(Paste_CMC!A503)&gt;0, Paste_CMC!A503, "")</f>
        <v>ADS</v>
      </c>
    </row>
    <row r="505" spans="1:1" x14ac:dyDescent="0.25">
      <c r="A505" t="str">
        <f>IF(LEN(Paste_CMC!A504)&gt;0, Paste_CMC!A504, "")</f>
        <v>DIA</v>
      </c>
    </row>
    <row r="506" spans="1:1" x14ac:dyDescent="0.25">
      <c r="A506" t="str">
        <f>IF(LEN(Paste_CMC!A505)&gt;0, Paste_CMC!A505, "")</f>
        <v>YFII</v>
      </c>
    </row>
    <row r="507" spans="1:1" x14ac:dyDescent="0.25">
      <c r="A507" t="str">
        <f>IF(LEN(Paste_CMC!A506)&gt;0, Paste_CMC!A506, "")</f>
        <v>USDK</v>
      </c>
    </row>
    <row r="508" spans="1:1" x14ac:dyDescent="0.25">
      <c r="A508" t="str">
        <f>IF(LEN(Paste_CMC!A507)&gt;0, Paste_CMC!A507, "")</f>
        <v>STRX</v>
      </c>
    </row>
    <row r="509" spans="1:1" x14ac:dyDescent="0.25">
      <c r="A509" t="str">
        <f>IF(LEN(Paste_CMC!A508)&gt;0, Paste_CMC!A508, "")</f>
        <v>NEST</v>
      </c>
    </row>
    <row r="510" spans="1:1" x14ac:dyDescent="0.25">
      <c r="A510" t="str">
        <f>IF(LEN(Paste_CMC!A509)&gt;0, Paste_CMC!A509, "")</f>
        <v>FRA</v>
      </c>
    </row>
    <row r="511" spans="1:1" x14ac:dyDescent="0.25">
      <c r="A511" t="str">
        <f>IF(LEN(Paste_CMC!A510)&gt;0, Paste_CMC!A510, "")</f>
        <v>AQT</v>
      </c>
    </row>
    <row r="512" spans="1:1" x14ac:dyDescent="0.25">
      <c r="A512" t="str">
        <f>IF(LEN(Paste_CMC!A511)&gt;0, Paste_CMC!A511, "")</f>
        <v>BLOK</v>
      </c>
    </row>
    <row r="513" spans="1:1" x14ac:dyDescent="0.25">
      <c r="A513" t="str">
        <f>IF(LEN(Paste_CMC!A512)&gt;0, Paste_CMC!A512, "")</f>
        <v>HELLO</v>
      </c>
    </row>
    <row r="514" spans="1:1" x14ac:dyDescent="0.25">
      <c r="A514" t="str">
        <f>IF(LEN(Paste_CMC!A513)&gt;0, Paste_CMC!A513, "")</f>
        <v>DNT</v>
      </c>
    </row>
    <row r="515" spans="1:1" x14ac:dyDescent="0.25">
      <c r="A515" t="str">
        <f>IF(LEN(Paste_CMC!A514)&gt;0, Paste_CMC!A514, "")</f>
        <v>LYRA</v>
      </c>
    </row>
    <row r="516" spans="1:1" x14ac:dyDescent="0.25">
      <c r="A516" t="str">
        <f>IF(LEN(Paste_CMC!A515)&gt;0, Paste_CMC!A515, "")</f>
        <v>LTO</v>
      </c>
    </row>
    <row r="517" spans="1:1" x14ac:dyDescent="0.25">
      <c r="A517" t="str">
        <f>IF(LEN(Paste_CMC!A516)&gt;0, Paste_CMC!A516, "")</f>
        <v>GAS</v>
      </c>
    </row>
    <row r="518" spans="1:1" x14ac:dyDescent="0.25">
      <c r="A518" t="str">
        <f>IF(LEN(Paste_CMC!A517)&gt;0, Paste_CMC!A517, "")</f>
        <v>RVF</v>
      </c>
    </row>
    <row r="519" spans="1:1" x14ac:dyDescent="0.25">
      <c r="A519" t="str">
        <f>IF(LEN(Paste_CMC!A518)&gt;0, Paste_CMC!A518, "")</f>
        <v>QUICK</v>
      </c>
    </row>
    <row r="520" spans="1:1" x14ac:dyDescent="0.25">
      <c r="A520" t="str">
        <f>IF(LEN(Paste_CMC!A519)&gt;0, Paste_CMC!A519, "")</f>
        <v>QUACK</v>
      </c>
    </row>
    <row r="521" spans="1:1" x14ac:dyDescent="0.25">
      <c r="A521" t="str">
        <f>IF(LEN(Paste_CMC!A520)&gt;0, Paste_CMC!A520, "")</f>
        <v>H2O</v>
      </c>
    </row>
    <row r="522" spans="1:1" x14ac:dyDescent="0.25">
      <c r="A522" t="str">
        <f>IF(LEN(Paste_CMC!A521)&gt;0, Paste_CMC!A521, "")</f>
        <v>BIFI</v>
      </c>
    </row>
    <row r="523" spans="1:1" x14ac:dyDescent="0.25">
      <c r="A523" t="str">
        <f>IF(LEN(Paste_CMC!A522)&gt;0, Paste_CMC!A522, "")</f>
        <v>TARA</v>
      </c>
    </row>
    <row r="524" spans="1:1" x14ac:dyDescent="0.25">
      <c r="A524" t="str">
        <f>IF(LEN(Paste_CMC!A523)&gt;0, Paste_CMC!A523, "")</f>
        <v>ALCX</v>
      </c>
    </row>
    <row r="525" spans="1:1" x14ac:dyDescent="0.25">
      <c r="A525" t="str">
        <f>IF(LEN(Paste_CMC!A524)&gt;0, Paste_CMC!A524, "")</f>
        <v>MULTI</v>
      </c>
    </row>
    <row r="526" spans="1:1" x14ac:dyDescent="0.25">
      <c r="A526" t="str">
        <f>IF(LEN(Paste_CMC!A525)&gt;0, Paste_CMC!A525, "")</f>
        <v>TLOS</v>
      </c>
    </row>
    <row r="527" spans="1:1" x14ac:dyDescent="0.25">
      <c r="A527" t="str">
        <f>IF(LEN(Paste_CMC!A526)&gt;0, Paste_CMC!A526, "")</f>
        <v>WNCG</v>
      </c>
    </row>
    <row r="528" spans="1:1" x14ac:dyDescent="0.25">
      <c r="A528" t="str">
        <f>IF(LEN(Paste_CMC!A527)&gt;0, Paste_CMC!A527, "")</f>
        <v>BRICK</v>
      </c>
    </row>
    <row r="529" spans="1:1" x14ac:dyDescent="0.25">
      <c r="A529" t="str">
        <f>IF(LEN(Paste_CMC!A528)&gt;0, Paste_CMC!A528, "")</f>
        <v>CREAM</v>
      </c>
    </row>
    <row r="530" spans="1:1" x14ac:dyDescent="0.25">
      <c r="A530" t="str">
        <f>IF(LEN(Paste_CMC!A529)&gt;0, Paste_CMC!A529, "")</f>
        <v>QUICK</v>
      </c>
    </row>
    <row r="531" spans="1:1" x14ac:dyDescent="0.25">
      <c r="A531" t="str">
        <f>IF(LEN(Paste_CMC!A530)&gt;0, Paste_CMC!A530, "")</f>
        <v>DFG</v>
      </c>
    </row>
    <row r="532" spans="1:1" x14ac:dyDescent="0.25">
      <c r="A532" t="str">
        <f>IF(LEN(Paste_CMC!A531)&gt;0, Paste_CMC!A531, "")</f>
        <v>TSUKA</v>
      </c>
    </row>
    <row r="533" spans="1:1" x14ac:dyDescent="0.25">
      <c r="A533" t="str">
        <f>IF(LEN(Paste_CMC!A532)&gt;0, Paste_CMC!A532, "")</f>
        <v>XCN</v>
      </c>
    </row>
    <row r="534" spans="1:1" x14ac:dyDescent="0.25">
      <c r="A534" t="str">
        <f>IF(LEN(Paste_CMC!A533)&gt;0, Paste_CMC!A533, "")</f>
        <v>QI</v>
      </c>
    </row>
    <row r="535" spans="1:1" x14ac:dyDescent="0.25">
      <c r="A535" t="str">
        <f>IF(LEN(Paste_CMC!A534)&gt;0, Paste_CMC!A534, "")</f>
        <v>GF</v>
      </c>
    </row>
    <row r="536" spans="1:1" x14ac:dyDescent="0.25">
      <c r="A536" t="str">
        <f>IF(LEN(Paste_CMC!A535)&gt;0, Paste_CMC!A535, "")</f>
        <v>MPL</v>
      </c>
    </row>
    <row r="537" spans="1:1" x14ac:dyDescent="0.25">
      <c r="A537" t="str">
        <f>IF(LEN(Paste_CMC!A536)&gt;0, Paste_CMC!A536, "")</f>
        <v>BOND</v>
      </c>
    </row>
    <row r="538" spans="1:1" x14ac:dyDescent="0.25">
      <c r="A538" t="str">
        <f>IF(LEN(Paste_CMC!A537)&gt;0, Paste_CMC!A537, "")</f>
        <v>VLX</v>
      </c>
    </row>
    <row r="539" spans="1:1" x14ac:dyDescent="0.25">
      <c r="A539" t="str">
        <f>IF(LEN(Paste_CMC!A538)&gt;0, Paste_CMC!A538, "")</f>
        <v>NPT</v>
      </c>
    </row>
    <row r="540" spans="1:1" x14ac:dyDescent="0.25">
      <c r="A540" t="str">
        <f>IF(LEN(Paste_CMC!A539)&gt;0, Paste_CMC!A539, "")</f>
        <v>NMC</v>
      </c>
    </row>
    <row r="541" spans="1:1" x14ac:dyDescent="0.25">
      <c r="A541" t="str">
        <f>IF(LEN(Paste_CMC!A540)&gt;0, Paste_CMC!A540, "")</f>
        <v>DIONE</v>
      </c>
    </row>
    <row r="542" spans="1:1" x14ac:dyDescent="0.25">
      <c r="A542" t="str">
        <f>IF(LEN(Paste_CMC!A541)&gt;0, Paste_CMC!A541, "")</f>
        <v>CET</v>
      </c>
    </row>
    <row r="543" spans="1:1" x14ac:dyDescent="0.25">
      <c r="A543" t="str">
        <f>IF(LEN(Paste_CMC!A542)&gt;0, Paste_CMC!A542, "")</f>
        <v>ALT</v>
      </c>
    </row>
    <row r="544" spans="1:1" x14ac:dyDescent="0.25">
      <c r="A544" t="str">
        <f>IF(LEN(Paste_CMC!A543)&gt;0, Paste_CMC!A543, "")</f>
        <v>RAMP</v>
      </c>
    </row>
    <row r="545" spans="1:1" x14ac:dyDescent="0.25">
      <c r="A545" t="str">
        <f>IF(LEN(Paste_CMC!A544)&gt;0, Paste_CMC!A544, "")</f>
        <v>DATA</v>
      </c>
    </row>
    <row r="546" spans="1:1" x14ac:dyDescent="0.25">
      <c r="A546" t="str">
        <f>IF(LEN(Paste_CMC!A545)&gt;0, Paste_CMC!A545, "")</f>
        <v>AURORA</v>
      </c>
    </row>
    <row r="547" spans="1:1" x14ac:dyDescent="0.25">
      <c r="A547" t="str">
        <f>IF(LEN(Paste_CMC!A546)&gt;0, Paste_CMC!A546, "")</f>
        <v>ALPACA</v>
      </c>
    </row>
    <row r="548" spans="1:1" x14ac:dyDescent="0.25">
      <c r="A548" t="str">
        <f>IF(LEN(Paste_CMC!A547)&gt;0, Paste_CMC!A547, "")</f>
        <v>UNFI</v>
      </c>
    </row>
    <row r="549" spans="1:1" x14ac:dyDescent="0.25">
      <c r="A549" t="str">
        <f>IF(LEN(Paste_CMC!A548)&gt;0, Paste_CMC!A548, "")</f>
        <v>POLIS</v>
      </c>
    </row>
    <row r="550" spans="1:1" x14ac:dyDescent="0.25">
      <c r="A550" t="str">
        <f>IF(LEN(Paste_CMC!A549)&gt;0, Paste_CMC!A549, "")</f>
        <v>KP3R</v>
      </c>
    </row>
    <row r="551" spans="1:1" x14ac:dyDescent="0.25">
      <c r="A551" t="str">
        <f>IF(LEN(Paste_CMC!A550)&gt;0, Paste_CMC!A550, "")</f>
        <v>RXD</v>
      </c>
    </row>
    <row r="552" spans="1:1" x14ac:dyDescent="0.25">
      <c r="A552" t="str">
        <f>IF(LEN(Paste_CMC!A551)&gt;0, Paste_CMC!A551, "")</f>
        <v>ALPINE</v>
      </c>
    </row>
    <row r="553" spans="1:1" x14ac:dyDescent="0.25">
      <c r="A553" t="str">
        <f>IF(LEN(Paste_CMC!A552)&gt;0, Paste_CMC!A552, "")</f>
        <v>MXC</v>
      </c>
    </row>
    <row r="554" spans="1:1" x14ac:dyDescent="0.25">
      <c r="A554" t="str">
        <f>IF(LEN(Paste_CMC!A553)&gt;0, Paste_CMC!A553, "")</f>
        <v>BOBA</v>
      </c>
    </row>
    <row r="555" spans="1:1" x14ac:dyDescent="0.25">
      <c r="A555" t="str">
        <f>IF(LEN(Paste_CMC!A554)&gt;0, Paste_CMC!A554, "")</f>
        <v>KLV</v>
      </c>
    </row>
    <row r="556" spans="1:1" x14ac:dyDescent="0.25">
      <c r="A556" t="str">
        <f>IF(LEN(Paste_CMC!A555)&gt;0, Paste_CMC!A555, "")</f>
        <v>ORN</v>
      </c>
    </row>
    <row r="557" spans="1:1" x14ac:dyDescent="0.25">
      <c r="A557" t="str">
        <f>IF(LEN(Paste_CMC!A556)&gt;0, Paste_CMC!A556, "")</f>
        <v>CLV</v>
      </c>
    </row>
    <row r="558" spans="1:1" x14ac:dyDescent="0.25">
      <c r="A558" t="str">
        <f>IF(LEN(Paste_CMC!A557)&gt;0, Paste_CMC!A557, "")</f>
        <v>SN</v>
      </c>
    </row>
    <row r="559" spans="1:1" x14ac:dyDescent="0.25">
      <c r="A559" t="str">
        <f>IF(LEN(Paste_CMC!A558)&gt;0, Paste_CMC!A558, "")</f>
        <v>DG</v>
      </c>
    </row>
    <row r="560" spans="1:1" x14ac:dyDescent="0.25">
      <c r="A560" t="str">
        <f>IF(LEN(Paste_CMC!A559)&gt;0, Paste_CMC!A559, "")</f>
        <v>REI</v>
      </c>
    </row>
    <row r="561" spans="1:1" x14ac:dyDescent="0.25">
      <c r="A561" t="str">
        <f>IF(LEN(Paste_CMC!A560)&gt;0, Paste_CMC!A560, "")</f>
        <v>LADYS</v>
      </c>
    </row>
    <row r="562" spans="1:1" x14ac:dyDescent="0.25">
      <c r="A562" t="str">
        <f>IF(LEN(Paste_CMC!A561)&gt;0, Paste_CMC!A561, "")</f>
        <v>CBG</v>
      </c>
    </row>
    <row r="563" spans="1:1" x14ac:dyDescent="0.25">
      <c r="A563" t="str">
        <f>IF(LEN(Paste_CMC!A562)&gt;0, Paste_CMC!A562, "")</f>
        <v>WAIT</v>
      </c>
    </row>
    <row r="564" spans="1:1" x14ac:dyDescent="0.25">
      <c r="A564" t="str">
        <f>IF(LEN(Paste_CMC!A563)&gt;0, Paste_CMC!A563, "")</f>
        <v>TRB</v>
      </c>
    </row>
    <row r="565" spans="1:1" x14ac:dyDescent="0.25">
      <c r="A565" t="str">
        <f>IF(LEN(Paste_CMC!A564)&gt;0, Paste_CMC!A564, "")</f>
        <v>SPS</v>
      </c>
    </row>
    <row r="566" spans="1:1" x14ac:dyDescent="0.25">
      <c r="A566" t="str">
        <f>IF(LEN(Paste_CMC!A565)&gt;0, Paste_CMC!A565, "")</f>
        <v>TROY</v>
      </c>
    </row>
    <row r="567" spans="1:1" x14ac:dyDescent="0.25">
      <c r="A567" t="str">
        <f>IF(LEN(Paste_CMC!A566)&gt;0, Paste_CMC!A566, "")</f>
        <v>CITY</v>
      </c>
    </row>
    <row r="568" spans="1:1" x14ac:dyDescent="0.25">
      <c r="A568" t="str">
        <f>IF(LEN(Paste_CMC!A567)&gt;0, Paste_CMC!A567, "")</f>
        <v>COS</v>
      </c>
    </row>
    <row r="569" spans="1:1" x14ac:dyDescent="0.25">
      <c r="A569" t="str">
        <f>IF(LEN(Paste_CMC!A568)&gt;0, Paste_CMC!A568, "")</f>
        <v>ULT</v>
      </c>
    </row>
    <row r="570" spans="1:1" x14ac:dyDescent="0.25">
      <c r="A570" t="str">
        <f>IF(LEN(Paste_CMC!A569)&gt;0, Paste_CMC!A569, "")</f>
        <v>ONIT</v>
      </c>
    </row>
    <row r="571" spans="1:1" x14ac:dyDescent="0.25">
      <c r="A571" t="str">
        <f>IF(LEN(Paste_CMC!A570)&gt;0, Paste_CMC!A570, "")</f>
        <v>YLD</v>
      </c>
    </row>
    <row r="572" spans="1:1" x14ac:dyDescent="0.25">
      <c r="A572" t="str">
        <f>IF(LEN(Paste_CMC!A571)&gt;0, Paste_CMC!A571, "")</f>
        <v>LEVER</v>
      </c>
    </row>
    <row r="573" spans="1:1" x14ac:dyDescent="0.25">
      <c r="A573" t="str">
        <f>IF(LEN(Paste_CMC!A572)&gt;0, Paste_CMC!A572, "")</f>
        <v>FIRO</v>
      </c>
    </row>
    <row r="574" spans="1:1" x14ac:dyDescent="0.25">
      <c r="A574" t="str">
        <f>IF(LEN(Paste_CMC!A573)&gt;0, Paste_CMC!A573, "")</f>
        <v>DEGO</v>
      </c>
    </row>
    <row r="575" spans="1:1" x14ac:dyDescent="0.25">
      <c r="A575" t="str">
        <f>IF(LEN(Paste_CMC!A574)&gt;0, Paste_CMC!A574, "")</f>
        <v>KISHU</v>
      </c>
    </row>
    <row r="576" spans="1:1" x14ac:dyDescent="0.25">
      <c r="A576" t="str">
        <f>IF(LEN(Paste_CMC!A575)&gt;0, Paste_CMC!A575, "")</f>
        <v>SD</v>
      </c>
    </row>
    <row r="577" spans="1:1" x14ac:dyDescent="0.25">
      <c r="A577" t="str">
        <f>IF(LEN(Paste_CMC!A576)&gt;0, Paste_CMC!A576, "")</f>
        <v>SLND</v>
      </c>
    </row>
    <row r="578" spans="1:1" x14ac:dyDescent="0.25">
      <c r="A578" t="str">
        <f>IF(LEN(Paste_CMC!A577)&gt;0, Paste_CMC!A577, "")</f>
        <v>GAFI</v>
      </c>
    </row>
    <row r="579" spans="1:1" x14ac:dyDescent="0.25">
      <c r="A579" t="str">
        <f>IF(LEN(Paste_CMC!A578)&gt;0, Paste_CMC!A578, "")</f>
        <v>VAI</v>
      </c>
    </row>
    <row r="580" spans="1:1" x14ac:dyDescent="0.25">
      <c r="A580" t="str">
        <f>IF(LEN(Paste_CMC!A579)&gt;0, Paste_CMC!A579, "")</f>
        <v>CUDOS</v>
      </c>
    </row>
    <row r="581" spans="1:1" x14ac:dyDescent="0.25">
      <c r="A581" t="str">
        <f>IF(LEN(Paste_CMC!A580)&gt;0, Paste_CMC!A580, "")</f>
        <v>NULS</v>
      </c>
    </row>
    <row r="582" spans="1:1" x14ac:dyDescent="0.25">
      <c r="A582" t="str">
        <f>IF(LEN(Paste_CMC!A581)&gt;0, Paste_CMC!A581, "")</f>
        <v>QRDO</v>
      </c>
    </row>
    <row r="583" spans="1:1" x14ac:dyDescent="0.25">
      <c r="A583" t="str">
        <f>IF(LEN(Paste_CMC!A582)&gt;0, Paste_CMC!A582, "")</f>
        <v>HEZ</v>
      </c>
    </row>
    <row r="584" spans="1:1" x14ac:dyDescent="0.25">
      <c r="A584" t="str">
        <f>IF(LEN(Paste_CMC!A583)&gt;0, Paste_CMC!A583, "")</f>
        <v>NEXA</v>
      </c>
    </row>
    <row r="585" spans="1:1" x14ac:dyDescent="0.25">
      <c r="A585" t="str">
        <f>IF(LEN(Paste_CMC!A584)&gt;0, Paste_CMC!A584, "")</f>
        <v>UFO</v>
      </c>
    </row>
    <row r="586" spans="1:1" x14ac:dyDescent="0.25">
      <c r="A586" t="str">
        <f>IF(LEN(Paste_CMC!A585)&gt;0, Paste_CMC!A585, "")</f>
        <v>ADX</v>
      </c>
    </row>
    <row r="587" spans="1:1" x14ac:dyDescent="0.25">
      <c r="A587" t="str">
        <f>IF(LEN(Paste_CMC!A586)&gt;0, Paste_CMC!A586, "")</f>
        <v>ALEPH</v>
      </c>
    </row>
    <row r="588" spans="1:1" x14ac:dyDescent="0.25">
      <c r="A588" t="str">
        <f>IF(LEN(Paste_CMC!A587)&gt;0, Paste_CMC!A587, "")</f>
        <v>VEED</v>
      </c>
    </row>
    <row r="589" spans="1:1" x14ac:dyDescent="0.25">
      <c r="A589" t="str">
        <f>IF(LEN(Paste_CMC!A588)&gt;0, Paste_CMC!A588, "")</f>
        <v>PSP</v>
      </c>
    </row>
    <row r="590" spans="1:1" x14ac:dyDescent="0.25">
      <c r="A590" t="str">
        <f>IF(LEN(Paste_CMC!A589)&gt;0, Paste_CMC!A589, "")</f>
        <v>PTS</v>
      </c>
    </row>
    <row r="591" spans="1:1" x14ac:dyDescent="0.25">
      <c r="A591" t="str">
        <f>IF(LEN(Paste_CMC!A590)&gt;0, Paste_CMC!A590, "")</f>
        <v>STRM</v>
      </c>
    </row>
    <row r="592" spans="1:1" x14ac:dyDescent="0.25">
      <c r="A592" t="str">
        <f>IF(LEN(Paste_CMC!A591)&gt;0, Paste_CMC!A591, "")</f>
        <v>KAI</v>
      </c>
    </row>
    <row r="593" spans="1:1" x14ac:dyDescent="0.25">
      <c r="A593" t="str">
        <f>IF(LEN(Paste_CMC!A592)&gt;0, Paste_CMC!A592, "")</f>
        <v>SNEK</v>
      </c>
    </row>
    <row r="594" spans="1:1" x14ac:dyDescent="0.25">
      <c r="A594" t="str">
        <f>IF(LEN(Paste_CMC!A593)&gt;0, Paste_CMC!A593, "")</f>
        <v>UNS</v>
      </c>
    </row>
    <row r="595" spans="1:1" x14ac:dyDescent="0.25">
      <c r="A595" t="str">
        <f>IF(LEN(Paste_CMC!A594)&gt;0, Paste_CMC!A594, "")</f>
        <v>STC</v>
      </c>
    </row>
    <row r="596" spans="1:1" x14ac:dyDescent="0.25">
      <c r="A596" t="str">
        <f>IF(LEN(Paste_CMC!A595)&gt;0, Paste_CMC!A595, "")</f>
        <v>BITCI</v>
      </c>
    </row>
    <row r="597" spans="1:1" x14ac:dyDescent="0.25">
      <c r="A597" t="str">
        <f>IF(LEN(Paste_CMC!A596)&gt;0, Paste_CMC!A596, "")</f>
        <v>MAP</v>
      </c>
    </row>
    <row r="598" spans="1:1" x14ac:dyDescent="0.25">
      <c r="A598" t="str">
        <f>IF(LEN(Paste_CMC!A597)&gt;0, Paste_CMC!A597, "")</f>
        <v>NTR</v>
      </c>
    </row>
    <row r="599" spans="1:1" x14ac:dyDescent="0.25">
      <c r="A599" t="str">
        <f>IF(LEN(Paste_CMC!A598)&gt;0, Paste_CMC!A598, "")</f>
        <v>LON</v>
      </c>
    </row>
    <row r="600" spans="1:1" x14ac:dyDescent="0.25">
      <c r="A600" t="str">
        <f>IF(LEN(Paste_CMC!A599)&gt;0, Paste_CMC!A599, "")</f>
        <v>TORN</v>
      </c>
    </row>
    <row r="601" spans="1:1" x14ac:dyDescent="0.25">
      <c r="A601" t="str">
        <f>IF(LEN(Paste_CMC!A600)&gt;0, Paste_CMC!A600, "")</f>
        <v>NTX</v>
      </c>
    </row>
    <row r="602" spans="1:1" x14ac:dyDescent="0.25">
      <c r="A602" t="str">
        <f>IF(LEN(Paste_CMC!A601)&gt;0, Paste_CMC!A601, "")</f>
        <v>LAZIO</v>
      </c>
    </row>
    <row r="603" spans="1:1" x14ac:dyDescent="0.25">
      <c r="A603" t="str">
        <f>IF(LEN(Paste_CMC!A602)&gt;0, Paste_CMC!A602, "")</f>
        <v>SRM</v>
      </c>
    </row>
    <row r="604" spans="1:1" x14ac:dyDescent="0.25">
      <c r="A604" t="str">
        <f>IF(LEN(Paste_CMC!A603)&gt;0, Paste_CMC!A603, "")</f>
        <v>FNCY</v>
      </c>
    </row>
    <row r="605" spans="1:1" x14ac:dyDescent="0.25">
      <c r="A605" t="str">
        <f>IF(LEN(Paste_CMC!A604)&gt;0, Paste_CMC!A604, "")</f>
        <v>OUSD</v>
      </c>
    </row>
    <row r="606" spans="1:1" x14ac:dyDescent="0.25">
      <c r="A606" t="str">
        <f>IF(LEN(Paste_CMC!A605)&gt;0, Paste_CMC!A605, "")</f>
        <v>REV</v>
      </c>
    </row>
    <row r="607" spans="1:1" x14ac:dyDescent="0.25">
      <c r="A607" t="str">
        <f>IF(LEN(Paste_CMC!A606)&gt;0, Paste_CMC!A606, "")</f>
        <v>VOXEL</v>
      </c>
    </row>
    <row r="608" spans="1:1" x14ac:dyDescent="0.25">
      <c r="A608" t="str">
        <f>IF(LEN(Paste_CMC!A607)&gt;0, Paste_CMC!A607, "")</f>
        <v>GYEN</v>
      </c>
    </row>
    <row r="609" spans="1:1" x14ac:dyDescent="0.25">
      <c r="A609" t="str">
        <f>IF(LEN(Paste_CMC!A608)&gt;0, Paste_CMC!A608, "")</f>
        <v>KRT</v>
      </c>
    </row>
    <row r="610" spans="1:1" x14ac:dyDescent="0.25">
      <c r="A610" t="str">
        <f>IF(LEN(Paste_CMC!A609)&gt;0, Paste_CMC!A609, "")</f>
        <v>WRLD</v>
      </c>
    </row>
    <row r="611" spans="1:1" x14ac:dyDescent="0.25">
      <c r="A611" t="str">
        <f>IF(LEN(Paste_CMC!A610)&gt;0, Paste_CMC!A610, "")</f>
        <v>DERC</v>
      </c>
    </row>
    <row r="612" spans="1:1" x14ac:dyDescent="0.25">
      <c r="A612" t="str">
        <f>IF(LEN(Paste_CMC!A611)&gt;0, Paste_CMC!A611, "")</f>
        <v>BMX</v>
      </c>
    </row>
    <row r="613" spans="1:1" x14ac:dyDescent="0.25">
      <c r="A613" t="str">
        <f>IF(LEN(Paste_CMC!A612)&gt;0, Paste_CMC!A612, "")</f>
        <v>LOKA</v>
      </c>
    </row>
    <row r="614" spans="1:1" x14ac:dyDescent="0.25">
      <c r="A614" t="str">
        <f>IF(LEN(Paste_CMC!A613)&gt;0, Paste_CMC!A613, "")</f>
        <v>DOME</v>
      </c>
    </row>
    <row r="615" spans="1:1" x14ac:dyDescent="0.25">
      <c r="A615" t="str">
        <f>IF(LEN(Paste_CMC!A614)&gt;0, Paste_CMC!A614, "")</f>
        <v>VELO</v>
      </c>
    </row>
    <row r="616" spans="1:1" x14ac:dyDescent="0.25">
      <c r="A616" t="str">
        <f>IF(LEN(Paste_CMC!A615)&gt;0, Paste_CMC!A615, "")</f>
        <v>YOOSHI</v>
      </c>
    </row>
    <row r="617" spans="1:1" x14ac:dyDescent="0.25">
      <c r="A617" t="str">
        <f>IF(LEN(Paste_CMC!A616)&gt;0, Paste_CMC!A616, "")</f>
        <v>QOM</v>
      </c>
    </row>
    <row r="618" spans="1:1" x14ac:dyDescent="0.25">
      <c r="A618" t="str">
        <f>IF(LEN(Paste_CMC!A617)&gt;0, Paste_CMC!A617, "")</f>
        <v>MARO</v>
      </c>
    </row>
    <row r="619" spans="1:1" x14ac:dyDescent="0.25">
      <c r="A619" t="str">
        <f>IF(LEN(Paste_CMC!A618)&gt;0, Paste_CMC!A618, "")</f>
        <v>EUM</v>
      </c>
    </row>
    <row r="620" spans="1:1" x14ac:dyDescent="0.25">
      <c r="A620" t="str">
        <f>IF(LEN(Paste_CMC!A619)&gt;0, Paste_CMC!A619, "")</f>
        <v>BONK</v>
      </c>
    </row>
    <row r="621" spans="1:1" x14ac:dyDescent="0.25">
      <c r="A621" t="str">
        <f>IF(LEN(Paste_CMC!A620)&gt;0, Paste_CMC!A620, "")</f>
        <v>MNGO</v>
      </c>
    </row>
    <row r="622" spans="1:1" x14ac:dyDescent="0.25">
      <c r="A622" t="str">
        <f>IF(LEN(Paste_CMC!A621)&gt;0, Paste_CMC!A621, "")</f>
        <v>WING</v>
      </c>
    </row>
    <row r="623" spans="1:1" x14ac:dyDescent="0.25">
      <c r="A623" t="str">
        <f>IF(LEN(Paste_CMC!A622)&gt;0, Paste_CMC!A622, "")</f>
        <v>CHESS</v>
      </c>
    </row>
    <row r="624" spans="1:1" x14ac:dyDescent="0.25">
      <c r="A624" t="str">
        <f>IF(LEN(Paste_CMC!A623)&gt;0, Paste_CMC!A623, "")</f>
        <v>FSN</v>
      </c>
    </row>
    <row r="625" spans="1:1" x14ac:dyDescent="0.25">
      <c r="A625" t="str">
        <f>IF(LEN(Paste_CMC!A624)&gt;0, Paste_CMC!A624, "")</f>
        <v>BURGER</v>
      </c>
    </row>
    <row r="626" spans="1:1" x14ac:dyDescent="0.25">
      <c r="A626" t="str">
        <f>IF(LEN(Paste_CMC!A625)&gt;0, Paste_CMC!A625, "")</f>
        <v>BeAI</v>
      </c>
    </row>
    <row r="627" spans="1:1" x14ac:dyDescent="0.25">
      <c r="A627" t="str">
        <f>IF(LEN(Paste_CMC!A626)&gt;0, Paste_CMC!A626, "")</f>
        <v>AST</v>
      </c>
    </row>
    <row r="628" spans="1:1" x14ac:dyDescent="0.25">
      <c r="A628" t="str">
        <f>IF(LEN(Paste_CMC!A627)&gt;0, Paste_CMC!A627, "")</f>
        <v>DVF</v>
      </c>
    </row>
    <row r="629" spans="1:1" x14ac:dyDescent="0.25">
      <c r="A629" t="str">
        <f>IF(LEN(Paste_CMC!A628)&gt;0, Paste_CMC!A628, "")</f>
        <v>IMGNAI</v>
      </c>
    </row>
    <row r="630" spans="1:1" x14ac:dyDescent="0.25">
      <c r="A630" t="str">
        <f>IF(LEN(Paste_CMC!A629)&gt;0, Paste_CMC!A629, "")</f>
        <v>PSG</v>
      </c>
    </row>
    <row r="631" spans="1:1" x14ac:dyDescent="0.25">
      <c r="A631" t="str">
        <f>IF(LEN(Paste_CMC!A630)&gt;0, Paste_CMC!A630, "")</f>
        <v>GRV</v>
      </c>
    </row>
    <row r="632" spans="1:1" x14ac:dyDescent="0.25">
      <c r="A632" t="str">
        <f>IF(LEN(Paste_CMC!A631)&gt;0, Paste_CMC!A631, "")</f>
        <v>THN</v>
      </c>
    </row>
    <row r="633" spans="1:1" x14ac:dyDescent="0.25">
      <c r="A633" t="str">
        <f>IF(LEN(Paste_CMC!A632)&gt;0, Paste_CMC!A632, "")</f>
        <v>HARD</v>
      </c>
    </row>
    <row r="634" spans="1:1" x14ac:dyDescent="0.25">
      <c r="A634" t="str">
        <f>IF(LEN(Paste_CMC!A633)&gt;0, Paste_CMC!A633, "")</f>
        <v>FIS</v>
      </c>
    </row>
    <row r="635" spans="1:1" x14ac:dyDescent="0.25">
      <c r="A635" t="str">
        <f>IF(LEN(Paste_CMC!A634)&gt;0, Paste_CMC!A634, "")</f>
        <v>RMRK</v>
      </c>
    </row>
    <row r="636" spans="1:1" x14ac:dyDescent="0.25">
      <c r="A636" t="str">
        <f>IF(LEN(Paste_CMC!A635)&gt;0, Paste_CMC!A635, "")</f>
        <v>PORTO</v>
      </c>
    </row>
    <row r="637" spans="1:1" x14ac:dyDescent="0.25">
      <c r="A637" t="str">
        <f>IF(LEN(Paste_CMC!A636)&gt;0, Paste_CMC!A636, "")</f>
        <v>FARM</v>
      </c>
    </row>
    <row r="638" spans="1:1" x14ac:dyDescent="0.25">
      <c r="A638" t="str">
        <f>IF(LEN(Paste_CMC!A637)&gt;0, Paste_CMC!A637, "")</f>
        <v>XPR</v>
      </c>
    </row>
    <row r="639" spans="1:1" x14ac:dyDescent="0.25">
      <c r="A639" t="str">
        <f>IF(LEN(Paste_CMC!A638)&gt;0, Paste_CMC!A638, "")</f>
        <v>OM</v>
      </c>
    </row>
    <row r="640" spans="1:1" x14ac:dyDescent="0.25">
      <c r="A640" t="str">
        <f>IF(LEN(Paste_CMC!A639)&gt;0, Paste_CMC!A639, "")</f>
        <v>BWO</v>
      </c>
    </row>
    <row r="641" spans="1:1" x14ac:dyDescent="0.25">
      <c r="A641" t="str">
        <f>IF(LEN(Paste_CMC!A640)&gt;0, Paste_CMC!A640, "")</f>
        <v>CAPS</v>
      </c>
    </row>
    <row r="642" spans="1:1" x14ac:dyDescent="0.25">
      <c r="A642" t="str">
        <f>IF(LEN(Paste_CMC!A641)&gt;0, Paste_CMC!A641, "")</f>
        <v>NOIA</v>
      </c>
    </row>
    <row r="643" spans="1:1" x14ac:dyDescent="0.25">
      <c r="A643" t="str">
        <f>IF(LEN(Paste_CMC!A642)&gt;0, Paste_CMC!A642, "")</f>
        <v>OPUL</v>
      </c>
    </row>
    <row r="644" spans="1:1" x14ac:dyDescent="0.25">
      <c r="A644" t="str">
        <f>IF(LEN(Paste_CMC!A643)&gt;0, Paste_CMC!A643, "")</f>
        <v>KWENTA</v>
      </c>
    </row>
    <row r="645" spans="1:1" x14ac:dyDescent="0.25">
      <c r="A645" t="str">
        <f>IF(LEN(Paste_CMC!A644)&gt;0, Paste_CMC!A644, "")</f>
        <v>PRQ</v>
      </c>
    </row>
    <row r="646" spans="1:1" x14ac:dyDescent="0.25">
      <c r="A646" t="str">
        <f>IF(LEN(Paste_CMC!A645)&gt;0, Paste_CMC!A645, "")</f>
        <v>KILT</v>
      </c>
    </row>
    <row r="647" spans="1:1" x14ac:dyDescent="0.25">
      <c r="A647" t="str">
        <f>IF(LEN(Paste_CMC!A646)&gt;0, Paste_CMC!A646, "")</f>
        <v>PNK</v>
      </c>
    </row>
    <row r="648" spans="1:1" x14ac:dyDescent="0.25">
      <c r="A648" t="str">
        <f>IF(LEN(Paste_CMC!A647)&gt;0, Paste_CMC!A647, "")</f>
        <v>DF</v>
      </c>
    </row>
    <row r="649" spans="1:1" x14ac:dyDescent="0.25">
      <c r="A649" t="str">
        <f>IF(LEN(Paste_CMC!A648)&gt;0, Paste_CMC!A648, "")</f>
        <v>VIDT</v>
      </c>
    </row>
    <row r="650" spans="1:1" x14ac:dyDescent="0.25">
      <c r="A650" t="str">
        <f>IF(LEN(Paste_CMC!A649)&gt;0, Paste_CMC!A649, "")</f>
        <v>EPS</v>
      </c>
    </row>
    <row r="651" spans="1:1" x14ac:dyDescent="0.25">
      <c r="A651" t="str">
        <f>IF(LEN(Paste_CMC!A650)&gt;0, Paste_CMC!A650, "")</f>
        <v>ACM</v>
      </c>
    </row>
    <row r="652" spans="1:1" x14ac:dyDescent="0.25">
      <c r="A652" t="str">
        <f>IF(LEN(Paste_CMC!A651)&gt;0, Paste_CMC!A651, "")</f>
        <v>REP</v>
      </c>
    </row>
    <row r="653" spans="1:1" x14ac:dyDescent="0.25">
      <c r="A653" t="str">
        <f>IF(LEN(Paste_CMC!A652)&gt;0, Paste_CMC!A652, "")</f>
        <v>COVAL</v>
      </c>
    </row>
    <row r="654" spans="1:1" x14ac:dyDescent="0.25">
      <c r="A654" t="str">
        <f>IF(LEN(Paste_CMC!A653)&gt;0, Paste_CMC!A653, "")</f>
        <v>HOPR</v>
      </c>
    </row>
    <row r="655" spans="1:1" x14ac:dyDescent="0.25">
      <c r="A655" t="str">
        <f>IF(LEN(Paste_CMC!A654)&gt;0, Paste_CMC!A654, "")</f>
        <v>PLAY</v>
      </c>
    </row>
    <row r="656" spans="1:1" x14ac:dyDescent="0.25">
      <c r="A656" t="str">
        <f>IF(LEN(Paste_CMC!A655)&gt;0, Paste_CMC!A655, "")</f>
        <v>CEUR</v>
      </c>
    </row>
    <row r="657" spans="1:1" x14ac:dyDescent="0.25">
      <c r="A657" t="str">
        <f>IF(LEN(Paste_CMC!A656)&gt;0, Paste_CMC!A656, "")</f>
        <v>ATLAS</v>
      </c>
    </row>
    <row r="658" spans="1:1" x14ac:dyDescent="0.25">
      <c r="A658" t="str">
        <f>IF(LEN(Paste_CMC!A657)&gt;0, Paste_CMC!A657, "")</f>
        <v>SDN</v>
      </c>
    </row>
    <row r="659" spans="1:1" x14ac:dyDescent="0.25">
      <c r="A659" t="str">
        <f>IF(LEN(Paste_CMC!A658)&gt;0, Paste_CMC!A658, "")</f>
        <v>AIDOGE</v>
      </c>
    </row>
    <row r="660" spans="1:1" x14ac:dyDescent="0.25">
      <c r="A660" t="str">
        <f>IF(LEN(Paste_CMC!A659)&gt;0, Paste_CMC!A659, "")</f>
        <v>FIO</v>
      </c>
    </row>
    <row r="661" spans="1:1" x14ac:dyDescent="0.25">
      <c r="A661" t="str">
        <f>IF(LEN(Paste_CMC!A660)&gt;0, Paste_CMC!A660, "")</f>
        <v>QRL</v>
      </c>
    </row>
    <row r="662" spans="1:1" x14ac:dyDescent="0.25">
      <c r="A662" t="str">
        <f>IF(LEN(Paste_CMC!A661)&gt;0, Paste_CMC!A661, "")</f>
        <v>GFT</v>
      </c>
    </row>
    <row r="663" spans="1:1" x14ac:dyDescent="0.25">
      <c r="A663" t="str">
        <f>IF(LEN(Paste_CMC!A662)&gt;0, Paste_CMC!A662, "")</f>
        <v>DOCK</v>
      </c>
    </row>
    <row r="664" spans="1:1" x14ac:dyDescent="0.25">
      <c r="A664" t="str">
        <f>IF(LEN(Paste_CMC!A663)&gt;0, Paste_CMC!A663, "")</f>
        <v>CENNZ</v>
      </c>
    </row>
    <row r="665" spans="1:1" x14ac:dyDescent="0.25">
      <c r="A665" t="str">
        <f>IF(LEN(Paste_CMC!A664)&gt;0, Paste_CMC!A664, "")</f>
        <v>SANTOS</v>
      </c>
    </row>
    <row r="666" spans="1:1" x14ac:dyDescent="0.25">
      <c r="A666" t="str">
        <f>IF(LEN(Paste_CMC!A665)&gt;0, Paste_CMC!A665, "")</f>
        <v>CON</v>
      </c>
    </row>
    <row r="667" spans="1:1" x14ac:dyDescent="0.25">
      <c r="A667" t="str">
        <f>IF(LEN(Paste_CMC!A666)&gt;0, Paste_CMC!A666, "")</f>
        <v>RARI</v>
      </c>
    </row>
    <row r="668" spans="1:1" x14ac:dyDescent="0.25">
      <c r="A668" t="str">
        <f>IF(LEN(Paste_CMC!A667)&gt;0, Paste_CMC!A667, "")</f>
        <v>VXV</v>
      </c>
    </row>
    <row r="669" spans="1:1" x14ac:dyDescent="0.25">
      <c r="A669" t="str">
        <f>IF(LEN(Paste_CMC!A668)&gt;0, Paste_CMC!A668, "")</f>
        <v>BBF</v>
      </c>
    </row>
    <row r="670" spans="1:1" x14ac:dyDescent="0.25">
      <c r="A670" t="str">
        <f>IF(LEN(Paste_CMC!A669)&gt;0, Paste_CMC!A669, "")</f>
        <v>NCT</v>
      </c>
    </row>
    <row r="671" spans="1:1" x14ac:dyDescent="0.25">
      <c r="A671" t="str">
        <f>IF(LEN(Paste_CMC!A670)&gt;0, Paste_CMC!A670, "")</f>
        <v>FOR</v>
      </c>
    </row>
    <row r="672" spans="1:1" x14ac:dyDescent="0.25">
      <c r="A672" t="str">
        <f>IF(LEN(Paste_CMC!A671)&gt;0, Paste_CMC!A671, "")</f>
        <v>BIDR</v>
      </c>
    </row>
    <row r="673" spans="1:1" x14ac:dyDescent="0.25">
      <c r="A673" t="str">
        <f>IF(LEN(Paste_CMC!A672)&gt;0, Paste_CMC!A672, "")</f>
        <v>HERO</v>
      </c>
    </row>
    <row r="674" spans="1:1" x14ac:dyDescent="0.25">
      <c r="A674" t="str">
        <f>IF(LEN(Paste_CMC!A673)&gt;0, Paste_CMC!A673, "")</f>
        <v>PIVX</v>
      </c>
    </row>
    <row r="675" spans="1:1" x14ac:dyDescent="0.25">
      <c r="A675" t="str">
        <f>IF(LEN(Paste_CMC!A674)&gt;0, Paste_CMC!A674, "")</f>
        <v>OG</v>
      </c>
    </row>
    <row r="676" spans="1:1" x14ac:dyDescent="0.25">
      <c r="A676" t="str">
        <f>IF(LEN(Paste_CMC!A675)&gt;0, Paste_CMC!A675, "")</f>
        <v>GZONE</v>
      </c>
    </row>
    <row r="677" spans="1:1" x14ac:dyDescent="0.25">
      <c r="A677" t="str">
        <f>IF(LEN(Paste_CMC!A676)&gt;0, Paste_CMC!A676, "")</f>
        <v>HSF</v>
      </c>
    </row>
    <row r="678" spans="1:1" x14ac:dyDescent="0.25">
      <c r="A678" t="str">
        <f>IF(LEN(Paste_CMC!A677)&gt;0, Paste_CMC!A677, "")</f>
        <v>GET</v>
      </c>
    </row>
    <row r="679" spans="1:1" x14ac:dyDescent="0.25">
      <c r="A679" t="str">
        <f>IF(LEN(Paste_CMC!A678)&gt;0, Paste_CMC!A678, "")</f>
        <v>HAI</v>
      </c>
    </row>
    <row r="680" spans="1:1" x14ac:dyDescent="0.25">
      <c r="A680" t="str">
        <f>IF(LEN(Paste_CMC!A679)&gt;0, Paste_CMC!A679, "")</f>
        <v>VITE</v>
      </c>
    </row>
    <row r="681" spans="1:1" x14ac:dyDescent="0.25">
      <c r="A681" t="str">
        <f>IF(LEN(Paste_CMC!A680)&gt;0, Paste_CMC!A680, "")</f>
        <v>EPX</v>
      </c>
    </row>
    <row r="682" spans="1:1" x14ac:dyDescent="0.25">
      <c r="A682" t="str">
        <f>IF(LEN(Paste_CMC!A681)&gt;0, Paste_CMC!A681, "")</f>
        <v>DMD</v>
      </c>
    </row>
    <row r="683" spans="1:1" x14ac:dyDescent="0.25">
      <c r="A683" t="str">
        <f>IF(LEN(Paste_CMC!A682)&gt;0, Paste_CMC!A682, "")</f>
        <v>WTC</v>
      </c>
    </row>
    <row r="684" spans="1:1" x14ac:dyDescent="0.25">
      <c r="A684" t="str">
        <f>IF(LEN(Paste_CMC!A683)&gt;0, Paste_CMC!A683, "")</f>
        <v>PRE</v>
      </c>
    </row>
    <row r="685" spans="1:1" x14ac:dyDescent="0.25">
      <c r="A685" t="str">
        <f>IF(LEN(Paste_CMC!A684)&gt;0, Paste_CMC!A684, "")</f>
        <v>MIN</v>
      </c>
    </row>
    <row r="686" spans="1:1" x14ac:dyDescent="0.25">
      <c r="A686" t="str">
        <f>IF(LEN(Paste_CMC!A685)&gt;0, Paste_CMC!A685, "")</f>
        <v>BAX</v>
      </c>
    </row>
    <row r="687" spans="1:1" x14ac:dyDescent="0.25">
      <c r="A687" t="str">
        <f>IF(LEN(Paste_CMC!A686)&gt;0, Paste_CMC!A686, "")</f>
        <v>ICHI</v>
      </c>
    </row>
    <row r="688" spans="1:1" x14ac:dyDescent="0.25">
      <c r="A688" t="str">
        <f>IF(LEN(Paste_CMC!A687)&gt;0, Paste_CMC!A687, "")</f>
        <v>DC</v>
      </c>
    </row>
    <row r="689" spans="1:1" x14ac:dyDescent="0.25">
      <c r="A689" t="str">
        <f>IF(LEN(Paste_CMC!A688)&gt;0, Paste_CMC!A688, "")</f>
        <v>XWC</v>
      </c>
    </row>
    <row r="690" spans="1:1" x14ac:dyDescent="0.25">
      <c r="A690" t="str">
        <f>IF(LEN(Paste_CMC!A689)&gt;0, Paste_CMC!A689, "")</f>
        <v>RFOX</v>
      </c>
    </row>
    <row r="691" spans="1:1" x14ac:dyDescent="0.25">
      <c r="A691" t="str">
        <f>IF(LEN(Paste_CMC!A690)&gt;0, Paste_CMC!A690, "")</f>
        <v>BZZ</v>
      </c>
    </row>
    <row r="692" spans="1:1" x14ac:dyDescent="0.25">
      <c r="A692" t="str">
        <f>IF(LEN(Paste_CMC!A691)&gt;0, Paste_CMC!A691, "")</f>
        <v>VOLT</v>
      </c>
    </row>
    <row r="693" spans="1:1" x14ac:dyDescent="0.25">
      <c r="A693" t="str">
        <f>IF(LEN(Paste_CMC!A692)&gt;0, Paste_CMC!A692, "")</f>
        <v>PLU</v>
      </c>
    </row>
    <row r="694" spans="1:1" x14ac:dyDescent="0.25">
      <c r="A694" t="str">
        <f>IF(LEN(Paste_CMC!A693)&gt;0, Paste_CMC!A693, "")</f>
        <v>UNCX</v>
      </c>
    </row>
    <row r="695" spans="1:1" x14ac:dyDescent="0.25">
      <c r="A695" t="str">
        <f>IF(LEN(Paste_CMC!A694)&gt;0, Paste_CMC!A694, "")</f>
        <v>MSOL</v>
      </c>
    </row>
    <row r="696" spans="1:1" x14ac:dyDescent="0.25">
      <c r="A696" t="str">
        <f>IF(LEN(Paste_CMC!A695)&gt;0, Paste_CMC!A695, "")</f>
        <v>AIOZ</v>
      </c>
    </row>
    <row r="697" spans="1:1" x14ac:dyDescent="0.25">
      <c r="A697" t="str">
        <f>IF(LEN(Paste_CMC!A696)&gt;0, Paste_CMC!A696, "")</f>
        <v>SAMO</v>
      </c>
    </row>
    <row r="698" spans="1:1" x14ac:dyDescent="0.25">
      <c r="A698" t="str">
        <f>IF(LEN(Paste_CMC!A697)&gt;0, Paste_CMC!A697, "")</f>
        <v>FRONT</v>
      </c>
    </row>
    <row r="699" spans="1:1" x14ac:dyDescent="0.25">
      <c r="A699" t="str">
        <f>IF(LEN(Paste_CMC!A698)&gt;0, Paste_CMC!A698, "")</f>
        <v>ALPH</v>
      </c>
    </row>
    <row r="700" spans="1:1" x14ac:dyDescent="0.25">
      <c r="A700" t="str">
        <f>IF(LEN(Paste_CMC!A699)&gt;0, Paste_CMC!A699, "")</f>
        <v>RGT</v>
      </c>
    </row>
    <row r="701" spans="1:1" x14ac:dyDescent="0.25">
      <c r="A701" t="str">
        <f>IF(LEN(Paste_CMC!A700)&gt;0, Paste_CMC!A700, "")</f>
        <v>BTC2</v>
      </c>
    </row>
    <row r="702" spans="1:1" x14ac:dyDescent="0.25">
      <c r="A702" t="str">
        <f>IF(LEN(Paste_CMC!A701)&gt;0, Paste_CMC!A701, "")</f>
        <v>INDY</v>
      </c>
    </row>
    <row r="703" spans="1:1" x14ac:dyDescent="0.25">
      <c r="A703" t="str">
        <f>IF(LEN(Paste_CMC!A702)&gt;0, Paste_CMC!A702, "")</f>
        <v>BOSON</v>
      </c>
    </row>
    <row r="704" spans="1:1" x14ac:dyDescent="0.25">
      <c r="A704" t="str">
        <f>IF(LEN(Paste_CMC!A703)&gt;0, Paste_CMC!A703, "")</f>
        <v>FUND</v>
      </c>
    </row>
    <row r="705" spans="1:1" x14ac:dyDescent="0.25">
      <c r="A705" t="str">
        <f>IF(LEN(Paste_CMC!A704)&gt;0, Paste_CMC!A704, "")</f>
        <v>EQUAD</v>
      </c>
    </row>
    <row r="706" spans="1:1" x14ac:dyDescent="0.25">
      <c r="A706" t="str">
        <f>IF(LEN(Paste_CMC!A705)&gt;0, Paste_CMC!A705, "")</f>
        <v>SNM</v>
      </c>
    </row>
    <row r="707" spans="1:1" x14ac:dyDescent="0.25">
      <c r="A707" t="str">
        <f>IF(LEN(Paste_CMC!A706)&gt;0, Paste_CMC!A706, "")</f>
        <v>CUBE</v>
      </c>
    </row>
    <row r="708" spans="1:1" x14ac:dyDescent="0.25">
      <c r="A708" t="str">
        <f>IF(LEN(Paste_CMC!A707)&gt;0, Paste_CMC!A707, "")</f>
        <v>HTR</v>
      </c>
    </row>
    <row r="709" spans="1:1" x14ac:dyDescent="0.25">
      <c r="A709" t="str">
        <f>IF(LEN(Paste_CMC!A708)&gt;0, Paste_CMC!A708, "")</f>
        <v>SQUIDGROW</v>
      </c>
    </row>
    <row r="710" spans="1:1" x14ac:dyDescent="0.25">
      <c r="A710" t="str">
        <f>IF(LEN(Paste_CMC!A709)&gt;0, Paste_CMC!A709, "")</f>
        <v>APX</v>
      </c>
    </row>
    <row r="711" spans="1:1" x14ac:dyDescent="0.25">
      <c r="A711" t="str">
        <f>IF(LEN(Paste_CMC!A710)&gt;0, Paste_CMC!A710, "")</f>
        <v>HVH</v>
      </c>
    </row>
    <row r="712" spans="1:1" x14ac:dyDescent="0.25">
      <c r="A712" t="str">
        <f>IF(LEN(Paste_CMC!A711)&gt;0, Paste_CMC!A711, "")</f>
        <v>DREP</v>
      </c>
    </row>
    <row r="713" spans="1:1" x14ac:dyDescent="0.25">
      <c r="A713" t="str">
        <f>IF(LEN(Paste_CMC!A712)&gt;0, Paste_CMC!A712, "")</f>
        <v>SWAP</v>
      </c>
    </row>
    <row r="714" spans="1:1" x14ac:dyDescent="0.25">
      <c r="A714" t="str">
        <f>IF(LEN(Paste_CMC!A713)&gt;0, Paste_CMC!A713, "")</f>
        <v>OOKI</v>
      </c>
    </row>
    <row r="715" spans="1:1" x14ac:dyDescent="0.25">
      <c r="A715" t="str">
        <f>IF(LEN(Paste_CMC!A714)&gt;0, Paste_CMC!A714, "")</f>
        <v>TIME</v>
      </c>
    </row>
    <row r="716" spans="1:1" x14ac:dyDescent="0.25">
      <c r="A716" t="str">
        <f>IF(LEN(Paste_CMC!A715)&gt;0, Paste_CMC!A715, "")</f>
        <v>TABOO</v>
      </c>
    </row>
    <row r="717" spans="1:1" x14ac:dyDescent="0.25">
      <c r="A717" t="str">
        <f>IF(LEN(Paste_CMC!A716)&gt;0, Paste_CMC!A716, "")</f>
        <v>STOS</v>
      </c>
    </row>
    <row r="718" spans="1:1" x14ac:dyDescent="0.25">
      <c r="A718" t="str">
        <f>IF(LEN(Paste_CMC!A717)&gt;0, Paste_CMC!A717, "")</f>
        <v>SOUL</v>
      </c>
    </row>
    <row r="719" spans="1:1" x14ac:dyDescent="0.25">
      <c r="A719" t="str">
        <f>IF(LEN(Paste_CMC!A718)&gt;0, Paste_CMC!A718, "")</f>
        <v>POOLX</v>
      </c>
    </row>
    <row r="720" spans="1:1" x14ac:dyDescent="0.25">
      <c r="A720" t="str">
        <f>IF(LEN(Paste_CMC!A719)&gt;0, Paste_CMC!A719, "")</f>
        <v>CULT</v>
      </c>
    </row>
    <row r="721" spans="1:1" x14ac:dyDescent="0.25">
      <c r="A721" t="str">
        <f>IF(LEN(Paste_CMC!A720)&gt;0, Paste_CMC!A720, "")</f>
        <v>EGG</v>
      </c>
    </row>
    <row r="722" spans="1:1" x14ac:dyDescent="0.25">
      <c r="A722" t="str">
        <f>IF(LEN(Paste_CMC!A721)&gt;0, Paste_CMC!A721, "")</f>
        <v>GMM</v>
      </c>
    </row>
    <row r="723" spans="1:1" x14ac:dyDescent="0.25">
      <c r="A723" t="str">
        <f>IF(LEN(Paste_CMC!A722)&gt;0, Paste_CMC!A722, "")</f>
        <v>OAX</v>
      </c>
    </row>
    <row r="724" spans="1:1" x14ac:dyDescent="0.25">
      <c r="A724" t="str">
        <f>IF(LEN(Paste_CMC!A723)&gt;0, Paste_CMC!A723, "")</f>
        <v>ZANO</v>
      </c>
    </row>
    <row r="725" spans="1:1" x14ac:dyDescent="0.25">
      <c r="A725" t="str">
        <f>IF(LEN(Paste_CMC!A724)&gt;0, Paste_CMC!A724, "")</f>
        <v>VR</v>
      </c>
    </row>
    <row r="726" spans="1:1" x14ac:dyDescent="0.25">
      <c r="A726" t="str">
        <f>IF(LEN(Paste_CMC!A725)&gt;0, Paste_CMC!A725, "")</f>
        <v>HUSD</v>
      </c>
    </row>
    <row r="727" spans="1:1" x14ac:dyDescent="0.25">
      <c r="A727" t="str">
        <f>IF(LEN(Paste_CMC!A726)&gt;0, Paste_CMC!A726, "")</f>
        <v>LA</v>
      </c>
    </row>
    <row r="728" spans="1:1" x14ac:dyDescent="0.25">
      <c r="A728" t="str">
        <f>IF(LEN(Paste_CMC!A727)&gt;0, Paste_CMC!A727, "")</f>
        <v>AGLA</v>
      </c>
    </row>
    <row r="729" spans="1:1" x14ac:dyDescent="0.25">
      <c r="A729" t="str">
        <f>IF(LEN(Paste_CMC!A728)&gt;0, Paste_CMC!A728, "")</f>
        <v>ASM</v>
      </c>
    </row>
    <row r="730" spans="1:1" x14ac:dyDescent="0.25">
      <c r="A730" t="str">
        <f>IF(LEN(Paste_CMC!A729)&gt;0, Paste_CMC!A729, "")</f>
        <v>AE</v>
      </c>
    </row>
    <row r="731" spans="1:1" x14ac:dyDescent="0.25">
      <c r="A731" t="str">
        <f>IF(LEN(Paste_CMC!A730)&gt;0, Paste_CMC!A730, "")</f>
        <v>TAMA</v>
      </c>
    </row>
    <row r="732" spans="1:1" x14ac:dyDescent="0.25">
      <c r="A732" t="str">
        <f>IF(LEN(Paste_CMC!A731)&gt;0, Paste_CMC!A731, "")</f>
        <v>GXA</v>
      </c>
    </row>
    <row r="733" spans="1:1" x14ac:dyDescent="0.25">
      <c r="A733" t="str">
        <f>IF(LEN(Paste_CMC!A732)&gt;0, Paste_CMC!A732, "")</f>
        <v>GST</v>
      </c>
    </row>
    <row r="734" spans="1:1" x14ac:dyDescent="0.25">
      <c r="A734" t="str">
        <f>IF(LEN(Paste_CMC!A733)&gt;0, Paste_CMC!A733, "")</f>
        <v>OPTI</v>
      </c>
    </row>
    <row r="735" spans="1:1" x14ac:dyDescent="0.25">
      <c r="A735" t="str">
        <f>IF(LEN(Paste_CMC!A734)&gt;0, Paste_CMC!A734, "")</f>
        <v>FUSE</v>
      </c>
    </row>
    <row r="736" spans="1:1" x14ac:dyDescent="0.25">
      <c r="A736" t="str">
        <f>IF(LEN(Paste_CMC!A735)&gt;0, Paste_CMC!A735, "")</f>
        <v>CRU</v>
      </c>
    </row>
    <row r="737" spans="1:1" x14ac:dyDescent="0.25">
      <c r="A737" t="str">
        <f>IF(LEN(Paste_CMC!A736)&gt;0, Paste_CMC!A736, "")</f>
        <v>ERC20</v>
      </c>
    </row>
    <row r="738" spans="1:1" x14ac:dyDescent="0.25">
      <c r="A738" t="str">
        <f>IF(LEN(Paste_CMC!A737)&gt;0, Paste_CMC!A737, "")</f>
        <v>SOLVE</v>
      </c>
    </row>
    <row r="739" spans="1:1" x14ac:dyDescent="0.25">
      <c r="A739" t="str">
        <f>IF(LEN(Paste_CMC!A738)&gt;0, Paste_CMC!A738, "")</f>
        <v>GFI</v>
      </c>
    </row>
    <row r="740" spans="1:1" x14ac:dyDescent="0.25">
      <c r="A740" t="str">
        <f>IF(LEN(Paste_CMC!A739)&gt;0, Paste_CMC!A739, "")</f>
        <v>PKF</v>
      </c>
    </row>
    <row r="741" spans="1:1" x14ac:dyDescent="0.25">
      <c r="A741" t="str">
        <f>IF(LEN(Paste_CMC!A740)&gt;0, Paste_CMC!A740, "")</f>
        <v>BCD</v>
      </c>
    </row>
    <row r="742" spans="1:1" x14ac:dyDescent="0.25">
      <c r="A742" t="str">
        <f>IF(LEN(Paste_CMC!A741)&gt;0, Paste_CMC!A741, "")</f>
        <v>PIT</v>
      </c>
    </row>
    <row r="743" spans="1:1" x14ac:dyDescent="0.25">
      <c r="A743" t="str">
        <f>IF(LEN(Paste_CMC!A742)&gt;0, Paste_CMC!A742, "")</f>
        <v>IZI</v>
      </c>
    </row>
    <row r="744" spans="1:1" x14ac:dyDescent="0.25">
      <c r="A744" t="str">
        <f>IF(LEN(Paste_CMC!A743)&gt;0, Paste_CMC!A743, "")</f>
        <v>AMB</v>
      </c>
    </row>
    <row r="745" spans="1:1" x14ac:dyDescent="0.25">
      <c r="A745" t="str">
        <f>IF(LEN(Paste_CMC!A744)&gt;0, Paste_CMC!A744, "")</f>
        <v>GFAL</v>
      </c>
    </row>
    <row r="746" spans="1:1" x14ac:dyDescent="0.25">
      <c r="A746" t="str">
        <f>IF(LEN(Paste_CMC!A745)&gt;0, Paste_CMC!A745, "")</f>
        <v>SOFI</v>
      </c>
    </row>
    <row r="747" spans="1:1" x14ac:dyDescent="0.25">
      <c r="A747" t="str">
        <f>IF(LEN(Paste_CMC!A746)&gt;0, Paste_CMC!A746, "")</f>
        <v>MLT</v>
      </c>
    </row>
    <row r="748" spans="1:1" x14ac:dyDescent="0.25">
      <c r="A748" t="str">
        <f>IF(LEN(Paste_CMC!A747)&gt;0, Paste_CMC!A747, "")</f>
        <v>ETHAX</v>
      </c>
    </row>
    <row r="749" spans="1:1" x14ac:dyDescent="0.25">
      <c r="A749" t="str">
        <f>IF(LEN(Paste_CMC!A748)&gt;0, Paste_CMC!A748, "")</f>
        <v>ATM</v>
      </c>
    </row>
    <row r="750" spans="1:1" x14ac:dyDescent="0.25">
      <c r="A750" t="str">
        <f>IF(LEN(Paste_CMC!A749)&gt;0, Paste_CMC!A749, "")</f>
        <v>DMTR</v>
      </c>
    </row>
    <row r="751" spans="1:1" x14ac:dyDescent="0.25">
      <c r="A751" t="str">
        <f>IF(LEN(Paste_CMC!A750)&gt;0, Paste_CMC!A750, "")</f>
        <v>NWC</v>
      </c>
    </row>
    <row r="752" spans="1:1" x14ac:dyDescent="0.25">
      <c r="A752" t="str">
        <f>IF(LEN(Paste_CMC!A751)&gt;0, Paste_CMC!A751, "")</f>
        <v>NUM</v>
      </c>
    </row>
    <row r="753" spans="1:1" x14ac:dyDescent="0.25">
      <c r="A753" t="str">
        <f>IF(LEN(Paste_CMC!A752)&gt;0, Paste_CMC!A752, "")</f>
        <v>DIMO</v>
      </c>
    </row>
    <row r="754" spans="1:1" x14ac:dyDescent="0.25">
      <c r="A754" t="str">
        <f>IF(LEN(Paste_CMC!A753)&gt;0, Paste_CMC!A753, "")</f>
        <v>PPC</v>
      </c>
    </row>
    <row r="755" spans="1:1" x14ac:dyDescent="0.25">
      <c r="A755" t="str">
        <f>IF(LEN(Paste_CMC!A754)&gt;0, Paste_CMC!A754, "")</f>
        <v>JUV</v>
      </c>
    </row>
    <row r="756" spans="1:1" x14ac:dyDescent="0.25">
      <c r="A756" t="str">
        <f>IF(LEN(Paste_CMC!A755)&gt;0, Paste_CMC!A755, "")</f>
        <v>UBT</v>
      </c>
    </row>
    <row r="757" spans="1:1" x14ac:dyDescent="0.25">
      <c r="A757" t="str">
        <f>IF(LEN(Paste_CMC!A756)&gt;0, Paste_CMC!A756, "")</f>
        <v>AMO</v>
      </c>
    </row>
    <row r="758" spans="1:1" x14ac:dyDescent="0.25">
      <c r="A758" t="str">
        <f>IF(LEN(Paste_CMC!A757)&gt;0, Paste_CMC!A757, "")</f>
        <v>ES</v>
      </c>
    </row>
    <row r="759" spans="1:1" x14ac:dyDescent="0.25">
      <c r="A759" t="str">
        <f>IF(LEN(Paste_CMC!A758)&gt;0, Paste_CMC!A758, "")</f>
        <v>AGI</v>
      </c>
    </row>
    <row r="760" spans="1:1" x14ac:dyDescent="0.25">
      <c r="A760" t="str">
        <f>IF(LEN(Paste_CMC!A759)&gt;0, Paste_CMC!A759, "")</f>
        <v>PIP</v>
      </c>
    </row>
    <row r="761" spans="1:1" x14ac:dyDescent="0.25">
      <c r="A761" t="str">
        <f>IF(LEN(Paste_CMC!A760)&gt;0, Paste_CMC!A760, "")</f>
        <v>MDAO</v>
      </c>
    </row>
    <row r="762" spans="1:1" x14ac:dyDescent="0.25">
      <c r="A762" t="str">
        <f>IF(LEN(Paste_CMC!A761)&gt;0, Paste_CMC!A761, "")</f>
        <v>SAITO</v>
      </c>
    </row>
    <row r="763" spans="1:1" x14ac:dyDescent="0.25">
      <c r="A763" t="str">
        <f>IF(LEN(Paste_CMC!A762)&gt;0, Paste_CMC!A762, "")</f>
        <v>TOKE</v>
      </c>
    </row>
    <row r="764" spans="1:1" x14ac:dyDescent="0.25">
      <c r="A764" t="str">
        <f>IF(LEN(Paste_CMC!A763)&gt;0, Paste_CMC!A763, "")</f>
        <v>WOZX</v>
      </c>
    </row>
    <row r="765" spans="1:1" x14ac:dyDescent="0.25">
      <c r="A765" t="str">
        <f>IF(LEN(Paste_CMC!A764)&gt;0, Paste_CMC!A764, "")</f>
        <v>GST</v>
      </c>
    </row>
    <row r="766" spans="1:1" x14ac:dyDescent="0.25">
      <c r="A766" t="str">
        <f>IF(LEN(Paste_CMC!A765)&gt;0, Paste_CMC!A765, "")</f>
        <v>VIB</v>
      </c>
    </row>
    <row r="767" spans="1:1" x14ac:dyDescent="0.25">
      <c r="A767" t="str">
        <f>IF(LEN(Paste_CMC!A766)&gt;0, Paste_CMC!A766, "")</f>
        <v>KDAG</v>
      </c>
    </row>
    <row r="768" spans="1:1" x14ac:dyDescent="0.25">
      <c r="A768" t="str">
        <f>IF(LEN(Paste_CMC!A767)&gt;0, Paste_CMC!A767, "")</f>
        <v>HI</v>
      </c>
    </row>
    <row r="769" spans="1:1" x14ac:dyDescent="0.25">
      <c r="A769" t="str">
        <f>IF(LEN(Paste_CMC!A768)&gt;0, Paste_CMC!A768, "")</f>
        <v>PEEL</v>
      </c>
    </row>
    <row r="770" spans="1:1" x14ac:dyDescent="0.25">
      <c r="A770" t="str">
        <f>IF(LEN(Paste_CMC!A769)&gt;0, Paste_CMC!A769, "")</f>
        <v>GAL</v>
      </c>
    </row>
    <row r="771" spans="1:1" x14ac:dyDescent="0.25">
      <c r="A771" t="str">
        <f>IF(LEN(Paste_CMC!A770)&gt;0, Paste_CMC!A770, "")</f>
        <v>SCLP</v>
      </c>
    </row>
    <row r="772" spans="1:1" x14ac:dyDescent="0.25">
      <c r="A772" t="str">
        <f>IF(LEN(Paste_CMC!A771)&gt;0, Paste_CMC!A771, "")</f>
        <v>PZM</v>
      </c>
    </row>
    <row r="773" spans="1:1" x14ac:dyDescent="0.25">
      <c r="A773" t="str">
        <f>IF(LEN(Paste_CMC!A772)&gt;0, Paste_CMC!A772, "")</f>
        <v>DORA</v>
      </c>
    </row>
    <row r="774" spans="1:1" x14ac:dyDescent="0.25">
      <c r="A774" t="str">
        <f>IF(LEN(Paste_CMC!A773)&gt;0, Paste_CMC!A773, "")</f>
        <v>APM</v>
      </c>
    </row>
    <row r="775" spans="1:1" x14ac:dyDescent="0.25">
      <c r="A775" t="str">
        <f>IF(LEN(Paste_CMC!A774)&gt;0, Paste_CMC!A774, "")</f>
        <v>REVV</v>
      </c>
    </row>
    <row r="776" spans="1:1" x14ac:dyDescent="0.25">
      <c r="A776" t="str">
        <f>IF(LEN(Paste_CMC!A775)&gt;0, Paste_CMC!A775, "")</f>
        <v>PUSH</v>
      </c>
    </row>
    <row r="777" spans="1:1" x14ac:dyDescent="0.25">
      <c r="A777" t="str">
        <f>IF(LEN(Paste_CMC!A776)&gt;0, Paste_CMC!A776, "")</f>
        <v>CVP</v>
      </c>
    </row>
    <row r="778" spans="1:1" x14ac:dyDescent="0.25">
      <c r="A778" t="str">
        <f>IF(LEN(Paste_CMC!A777)&gt;0, Paste_CMC!A777, "")</f>
        <v>FER</v>
      </c>
    </row>
    <row r="779" spans="1:1" x14ac:dyDescent="0.25">
      <c r="A779" t="str">
        <f>IF(LEN(Paste_CMC!A778)&gt;0, Paste_CMC!A778, "")</f>
        <v>FIDA</v>
      </c>
    </row>
    <row r="780" spans="1:1" x14ac:dyDescent="0.25">
      <c r="A780" t="str">
        <f>IF(LEN(Paste_CMC!A779)&gt;0, Paste_CMC!A779, "")</f>
        <v>NIM</v>
      </c>
    </row>
    <row r="781" spans="1:1" x14ac:dyDescent="0.25">
      <c r="A781" t="str">
        <f>IF(LEN(Paste_CMC!A780)&gt;0, Paste_CMC!A780, "")</f>
        <v>AURY</v>
      </c>
    </row>
    <row r="782" spans="1:1" x14ac:dyDescent="0.25">
      <c r="A782" t="str">
        <f>IF(LEN(Paste_CMC!A781)&gt;0, Paste_CMC!A781, "")</f>
        <v>KAN</v>
      </c>
    </row>
    <row r="783" spans="1:1" x14ac:dyDescent="0.25">
      <c r="A783" t="str">
        <f>IF(LEN(Paste_CMC!A782)&gt;0, Paste_CMC!A782, "")</f>
        <v>PNT</v>
      </c>
    </row>
    <row r="784" spans="1:1" x14ac:dyDescent="0.25">
      <c r="A784" t="str">
        <f>IF(LEN(Paste_CMC!A783)&gt;0, Paste_CMC!A783, "")</f>
        <v>NEX</v>
      </c>
    </row>
    <row r="785" spans="1:1" x14ac:dyDescent="0.25">
      <c r="A785" t="str">
        <f>IF(LEN(Paste_CMC!A784)&gt;0, Paste_CMC!A784, "")</f>
        <v>SOV</v>
      </c>
    </row>
    <row r="786" spans="1:1" x14ac:dyDescent="0.25">
      <c r="A786" t="str">
        <f>IF(LEN(Paste_CMC!A785)&gt;0, Paste_CMC!A785, "")</f>
        <v>VAL</v>
      </c>
    </row>
    <row r="787" spans="1:1" x14ac:dyDescent="0.25">
      <c r="A787" t="str">
        <f>IF(LEN(Paste_CMC!A786)&gt;0, Paste_CMC!A786, "")</f>
        <v>KRL</v>
      </c>
    </row>
    <row r="788" spans="1:1" x14ac:dyDescent="0.25">
      <c r="A788" t="str">
        <f>IF(LEN(Paste_CMC!A787)&gt;0, Paste_CMC!A787, "")</f>
        <v>HAPI</v>
      </c>
    </row>
    <row r="789" spans="1:1" x14ac:dyDescent="0.25">
      <c r="A789" t="str">
        <f>IF(LEN(Paste_CMC!A788)&gt;0, Paste_CMC!A788, "")</f>
        <v>IMPT</v>
      </c>
    </row>
    <row r="790" spans="1:1" x14ac:dyDescent="0.25">
      <c r="A790" t="str">
        <f>IF(LEN(Paste_CMC!A789)&gt;0, Paste_CMC!A789, "")</f>
        <v>CHO</v>
      </c>
    </row>
    <row r="791" spans="1:1" x14ac:dyDescent="0.25">
      <c r="A791" t="str">
        <f>IF(LEN(Paste_CMC!A790)&gt;0, Paste_CMC!A790, "")</f>
        <v>EXFI</v>
      </c>
    </row>
    <row r="792" spans="1:1" x14ac:dyDescent="0.25">
      <c r="A792" t="str">
        <f>IF(LEN(Paste_CMC!A791)&gt;0, Paste_CMC!A791, "")</f>
        <v>DIME</v>
      </c>
    </row>
    <row r="793" spans="1:1" x14ac:dyDescent="0.25">
      <c r="A793" t="str">
        <f>IF(LEN(Paste_CMC!A792)&gt;0, Paste_CMC!A792, "")</f>
        <v>SOCKS</v>
      </c>
    </row>
    <row r="794" spans="1:1" x14ac:dyDescent="0.25">
      <c r="A794" t="str">
        <f>IF(LEN(Paste_CMC!A793)&gt;0, Paste_CMC!A793, "")</f>
        <v>CGO</v>
      </c>
    </row>
    <row r="795" spans="1:1" x14ac:dyDescent="0.25">
      <c r="A795" t="str">
        <f>IF(LEN(Paste_CMC!A794)&gt;0, Paste_CMC!A794, "")</f>
        <v>GMMT</v>
      </c>
    </row>
    <row r="796" spans="1:1" x14ac:dyDescent="0.25">
      <c r="A796" t="str">
        <f>IF(LEN(Paste_CMC!A795)&gt;0, Paste_CMC!A795, "")</f>
        <v>MATH</v>
      </c>
    </row>
    <row r="797" spans="1:1" x14ac:dyDescent="0.25">
      <c r="A797" t="str">
        <f>IF(LEN(Paste_CMC!A796)&gt;0, Paste_CMC!A796, "")</f>
        <v>SPA</v>
      </c>
    </row>
    <row r="798" spans="1:1" x14ac:dyDescent="0.25">
      <c r="A798" t="str">
        <f>IF(LEN(Paste_CMC!A797)&gt;0, Paste_CMC!A797, "")</f>
        <v>COT</v>
      </c>
    </row>
    <row r="799" spans="1:1" x14ac:dyDescent="0.25">
      <c r="A799" t="str">
        <f>IF(LEN(Paste_CMC!A798)&gt;0, Paste_CMC!A798, "")</f>
        <v>PROS</v>
      </c>
    </row>
    <row r="800" spans="1:1" x14ac:dyDescent="0.25">
      <c r="A800" t="str">
        <f>IF(LEN(Paste_CMC!A799)&gt;0, Paste_CMC!A799, "")</f>
        <v>RENBTC</v>
      </c>
    </row>
    <row r="801" spans="1:1" x14ac:dyDescent="0.25">
      <c r="A801" t="str">
        <f>IF(LEN(Paste_CMC!A800)&gt;0, Paste_CMC!A800, "")</f>
        <v>ACX</v>
      </c>
    </row>
    <row r="802" spans="1:1" x14ac:dyDescent="0.25">
      <c r="A802" t="str">
        <f>IF(LEN(Paste_CMC!A801)&gt;0, Paste_CMC!A801, "")</f>
        <v>NYE</v>
      </c>
    </row>
    <row r="803" spans="1:1" x14ac:dyDescent="0.25">
      <c r="A803" t="str">
        <f>IF(LEN(Paste_CMC!A802)&gt;0, Paste_CMC!A802, "")</f>
        <v>PALLA</v>
      </c>
    </row>
    <row r="804" spans="1:1" x14ac:dyDescent="0.25">
      <c r="A804" t="str">
        <f>IF(LEN(Paste_CMC!A803)&gt;0, Paste_CMC!A803, "")</f>
        <v>BSCPAD</v>
      </c>
    </row>
    <row r="805" spans="1:1" x14ac:dyDescent="0.25">
      <c r="A805" t="str">
        <f>IF(LEN(Paste_CMC!A804)&gt;0, Paste_CMC!A804, "")</f>
        <v>XCP</v>
      </c>
    </row>
    <row r="806" spans="1:1" x14ac:dyDescent="0.25">
      <c r="A806" t="str">
        <f>IF(LEN(Paste_CMC!A805)&gt;0, Paste_CMC!A805, "")</f>
        <v>XNC</v>
      </c>
    </row>
    <row r="807" spans="1:1" x14ac:dyDescent="0.25">
      <c r="A807" t="str">
        <f>IF(LEN(Paste_CMC!A806)&gt;0, Paste_CMC!A806, "")</f>
        <v>CRPT</v>
      </c>
    </row>
    <row r="808" spans="1:1" x14ac:dyDescent="0.25">
      <c r="A808" t="str">
        <f>IF(LEN(Paste_CMC!A807)&gt;0, Paste_CMC!A807, "")</f>
        <v>CRTS</v>
      </c>
    </row>
    <row r="809" spans="1:1" x14ac:dyDescent="0.25">
      <c r="A809" t="str">
        <f>IF(LEN(Paste_CMC!A808)&gt;0, Paste_CMC!A808, "")</f>
        <v>VINU</v>
      </c>
    </row>
    <row r="810" spans="1:1" x14ac:dyDescent="0.25">
      <c r="A810" t="str">
        <f>IF(LEN(Paste_CMC!A809)&gt;0, Paste_CMC!A809, "")</f>
        <v>ABT</v>
      </c>
    </row>
    <row r="811" spans="1:1" x14ac:dyDescent="0.25">
      <c r="A811" t="str">
        <f>IF(LEN(Paste_CMC!A810)&gt;0, Paste_CMC!A810, "")</f>
        <v>MAN</v>
      </c>
    </row>
    <row r="812" spans="1:1" x14ac:dyDescent="0.25">
      <c r="A812" t="str">
        <f>IF(LEN(Paste_CMC!A811)&gt;0, Paste_CMC!A811, "")</f>
        <v>FWT</v>
      </c>
    </row>
    <row r="813" spans="1:1" x14ac:dyDescent="0.25">
      <c r="A813" t="str">
        <f>IF(LEN(Paste_CMC!A812)&gt;0, Paste_CMC!A812, "")</f>
        <v>PERL</v>
      </c>
    </row>
    <row r="814" spans="1:1" x14ac:dyDescent="0.25">
      <c r="A814" t="str">
        <f>IF(LEN(Paste_CMC!A813)&gt;0, Paste_CMC!A813, "")</f>
        <v>NFTX</v>
      </c>
    </row>
    <row r="815" spans="1:1" x14ac:dyDescent="0.25">
      <c r="A815" t="str">
        <f>IF(LEN(Paste_CMC!A814)&gt;0, Paste_CMC!A814, "")</f>
        <v>DEP</v>
      </c>
    </row>
    <row r="816" spans="1:1" x14ac:dyDescent="0.25">
      <c r="A816" t="str">
        <f>IF(LEN(Paste_CMC!A815)&gt;0, Paste_CMC!A815, "")</f>
        <v>GRID</v>
      </c>
    </row>
    <row r="817" spans="1:1" x14ac:dyDescent="0.25">
      <c r="A817" t="str">
        <f>IF(LEN(Paste_CMC!A816)&gt;0, Paste_CMC!A816, "")</f>
        <v>GBYTE</v>
      </c>
    </row>
    <row r="818" spans="1:1" x14ac:dyDescent="0.25">
      <c r="A818" t="str">
        <f>IF(LEN(Paste_CMC!A817)&gt;0, Paste_CMC!A817, "")</f>
        <v>UFT</v>
      </c>
    </row>
    <row r="819" spans="1:1" x14ac:dyDescent="0.25">
      <c r="A819" t="str">
        <f>IF(LEN(Paste_CMC!A818)&gt;0, Paste_CMC!A818, "")</f>
        <v>DLC</v>
      </c>
    </row>
    <row r="820" spans="1:1" x14ac:dyDescent="0.25">
      <c r="A820" t="str">
        <f>IF(LEN(Paste_CMC!A819)&gt;0, Paste_CMC!A819, "")</f>
        <v>SIDUS</v>
      </c>
    </row>
    <row r="821" spans="1:1" x14ac:dyDescent="0.25">
      <c r="A821" t="str">
        <f>IF(LEN(Paste_CMC!A820)&gt;0, Paste_CMC!A820, "")</f>
        <v>OBSR</v>
      </c>
    </row>
    <row r="822" spans="1:1" x14ac:dyDescent="0.25">
      <c r="A822" t="str">
        <f>IF(LEN(Paste_CMC!A821)&gt;0, Paste_CMC!A821, "")</f>
        <v>KATA</v>
      </c>
    </row>
    <row r="823" spans="1:1" x14ac:dyDescent="0.25">
      <c r="A823" t="str">
        <f>IF(LEN(Paste_CMC!A822)&gt;0, Paste_CMC!A822, "")</f>
        <v>KARMA</v>
      </c>
    </row>
    <row r="824" spans="1:1" x14ac:dyDescent="0.25">
      <c r="A824" t="str">
        <f>IF(LEN(Paste_CMC!A823)&gt;0, Paste_CMC!A823, "")</f>
        <v>MIM</v>
      </c>
    </row>
    <row r="825" spans="1:1" x14ac:dyDescent="0.25">
      <c r="A825" t="str">
        <f>IF(LEN(Paste_CMC!A824)&gt;0, Paste_CMC!A824, "")</f>
        <v>CATGIRL</v>
      </c>
    </row>
    <row r="826" spans="1:1" x14ac:dyDescent="0.25">
      <c r="A826" t="str">
        <f>IF(LEN(Paste_CMC!A825)&gt;0, Paste_CMC!A825, "")</f>
        <v>IDRT</v>
      </c>
    </row>
    <row r="827" spans="1:1" x14ac:dyDescent="0.25">
      <c r="A827" t="str">
        <f>IF(LEN(Paste_CMC!A826)&gt;0, Paste_CMC!A826, "")</f>
        <v>FITFI</v>
      </c>
    </row>
    <row r="828" spans="1:1" x14ac:dyDescent="0.25">
      <c r="A828" t="str">
        <f>IF(LEN(Paste_CMC!A827)&gt;0, Paste_CMC!A827, "")</f>
        <v>ZKS</v>
      </c>
    </row>
    <row r="829" spans="1:1" x14ac:dyDescent="0.25">
      <c r="A829" t="str">
        <f>IF(LEN(Paste_CMC!A828)&gt;0, Paste_CMC!A828, "")</f>
        <v>DPR</v>
      </c>
    </row>
    <row r="830" spans="1:1" x14ac:dyDescent="0.25">
      <c r="A830" t="str">
        <f>IF(LEN(Paste_CMC!A829)&gt;0, Paste_CMC!A829, "")</f>
        <v>HEGIC</v>
      </c>
    </row>
    <row r="831" spans="1:1" x14ac:dyDescent="0.25">
      <c r="A831" t="str">
        <f>IF(LEN(Paste_CMC!A830)&gt;0, Paste_CMC!A830, "")</f>
        <v>GRND</v>
      </c>
    </row>
    <row r="832" spans="1:1" x14ac:dyDescent="0.25">
      <c r="A832" t="str">
        <f>IF(LEN(Paste_CMC!A831)&gt;0, Paste_CMC!A831, "")</f>
        <v>SUKU</v>
      </c>
    </row>
    <row r="833" spans="1:1" x14ac:dyDescent="0.25">
      <c r="A833" t="str">
        <f>IF(LEN(Paste_CMC!A832)&gt;0, Paste_CMC!A832, "")</f>
        <v>DAD</v>
      </c>
    </row>
    <row r="834" spans="1:1" x14ac:dyDescent="0.25">
      <c r="A834" t="str">
        <f>IF(LEN(Paste_CMC!A833)&gt;0, Paste_CMC!A833, "")</f>
        <v>HNS</v>
      </c>
    </row>
    <row r="835" spans="1:1" x14ac:dyDescent="0.25">
      <c r="A835" t="str">
        <f>IF(LEN(Paste_CMC!A834)&gt;0, Paste_CMC!A834, "")</f>
        <v>ORB</v>
      </c>
    </row>
    <row r="836" spans="1:1" x14ac:dyDescent="0.25">
      <c r="A836" t="str">
        <f>IF(LEN(Paste_CMC!A835)&gt;0, Paste_CMC!A835, "")</f>
        <v>ARIA20</v>
      </c>
    </row>
    <row r="837" spans="1:1" x14ac:dyDescent="0.25">
      <c r="A837" t="str">
        <f>IF(LEN(Paste_CMC!A836)&gt;0, Paste_CMC!A836, "")</f>
        <v>PDEX</v>
      </c>
    </row>
    <row r="838" spans="1:1" x14ac:dyDescent="0.25">
      <c r="A838" t="str">
        <f>IF(LEN(Paste_CMC!A837)&gt;0, Paste_CMC!A837, "")</f>
        <v>STARL</v>
      </c>
    </row>
    <row r="839" spans="1:1" x14ac:dyDescent="0.25">
      <c r="A839" t="str">
        <f>IF(LEN(Paste_CMC!A838)&gt;0, Paste_CMC!A838, "")</f>
        <v>MIX</v>
      </c>
    </row>
    <row r="840" spans="1:1" x14ac:dyDescent="0.25">
      <c r="A840" t="str">
        <f>IF(LEN(Paste_CMC!A839)&gt;0, Paste_CMC!A839, "")</f>
        <v>BAN</v>
      </c>
    </row>
    <row r="841" spans="1:1" x14ac:dyDescent="0.25">
      <c r="A841" t="str">
        <f>IF(LEN(Paste_CMC!A840)&gt;0, Paste_CMC!A840, "")</f>
        <v>STFX</v>
      </c>
    </row>
    <row r="842" spans="1:1" x14ac:dyDescent="0.25">
      <c r="A842" t="str">
        <f>IF(LEN(Paste_CMC!A841)&gt;0, Paste_CMC!A841, "")</f>
        <v>SIS</v>
      </c>
    </row>
    <row r="843" spans="1:1" x14ac:dyDescent="0.25">
      <c r="A843" t="str">
        <f>IF(LEN(Paste_CMC!A842)&gt;0, Paste_CMC!A842, "")</f>
        <v>ASR</v>
      </c>
    </row>
    <row r="844" spans="1:1" x14ac:dyDescent="0.25">
      <c r="A844" t="str">
        <f>IF(LEN(Paste_CMC!A843)&gt;0, Paste_CMC!A843, "")</f>
        <v>RISE</v>
      </c>
    </row>
    <row r="845" spans="1:1" x14ac:dyDescent="0.25">
      <c r="A845" t="str">
        <f>IF(LEN(Paste_CMC!A844)&gt;0, Paste_CMC!A844, "")</f>
        <v>MASQ</v>
      </c>
    </row>
    <row r="846" spans="1:1" x14ac:dyDescent="0.25">
      <c r="A846" t="str">
        <f>IF(LEN(Paste_CMC!A845)&gt;0, Paste_CMC!A845, "")</f>
        <v>NOM</v>
      </c>
    </row>
    <row r="847" spans="1:1" x14ac:dyDescent="0.25">
      <c r="A847" t="str">
        <f>IF(LEN(Paste_CMC!A846)&gt;0, Paste_CMC!A846, "")</f>
        <v>BEPRO</v>
      </c>
    </row>
    <row r="848" spans="1:1" x14ac:dyDescent="0.25">
      <c r="A848" t="str">
        <f>IF(LEN(Paste_CMC!A847)&gt;0, Paste_CMC!A847, "")</f>
        <v>AFC</v>
      </c>
    </row>
    <row r="849" spans="1:1" x14ac:dyDescent="0.25">
      <c r="A849" t="str">
        <f>IF(LEN(Paste_CMC!A848)&gt;0, Paste_CMC!A848, "")</f>
        <v>QSP</v>
      </c>
    </row>
    <row r="850" spans="1:1" x14ac:dyDescent="0.25">
      <c r="A850" t="str">
        <f>IF(LEN(Paste_CMC!A849)&gt;0, Paste_CMC!A849, "")</f>
        <v>FOX</v>
      </c>
    </row>
    <row r="851" spans="1:1" x14ac:dyDescent="0.25">
      <c r="A851" t="str">
        <f>IF(LEN(Paste_CMC!A850)&gt;0, Paste_CMC!A850, "")</f>
        <v>UPUNK</v>
      </c>
    </row>
    <row r="852" spans="1:1" x14ac:dyDescent="0.25">
      <c r="A852" t="str">
        <f>IF(LEN(Paste_CMC!A851)&gt;0, Paste_CMC!A851, "")</f>
        <v>DIVI</v>
      </c>
    </row>
    <row r="853" spans="1:1" x14ac:dyDescent="0.25">
      <c r="A853" t="str">
        <f>IF(LEN(Paste_CMC!A852)&gt;0, Paste_CMC!A852, "")</f>
        <v>BUY</v>
      </c>
    </row>
    <row r="854" spans="1:1" x14ac:dyDescent="0.25">
      <c r="A854" t="str">
        <f>IF(LEN(Paste_CMC!A853)&gt;0, Paste_CMC!A853, "")</f>
        <v>VBIT</v>
      </c>
    </row>
    <row r="855" spans="1:1" x14ac:dyDescent="0.25">
      <c r="A855" t="str">
        <f>IF(LEN(Paste_CMC!A854)&gt;0, Paste_CMC!A854, "")</f>
        <v>KUNCI</v>
      </c>
    </row>
    <row r="856" spans="1:1" x14ac:dyDescent="0.25">
      <c r="A856" t="str">
        <f>IF(LEN(Paste_CMC!A855)&gt;0, Paste_CMC!A855, "")</f>
        <v>DVPN</v>
      </c>
    </row>
    <row r="857" spans="1:1" x14ac:dyDescent="0.25">
      <c r="A857" t="str">
        <f>IF(LEN(Paste_CMC!A856)&gt;0, Paste_CMC!A856, "")</f>
        <v>PEPE2.0</v>
      </c>
    </row>
    <row r="858" spans="1:1" x14ac:dyDescent="0.25">
      <c r="A858" t="str">
        <f>IF(LEN(Paste_CMC!A857)&gt;0, Paste_CMC!A857, "")</f>
        <v>INTER</v>
      </c>
    </row>
    <row r="859" spans="1:1" x14ac:dyDescent="0.25">
      <c r="A859" t="str">
        <f>IF(LEN(Paste_CMC!A858)&gt;0, Paste_CMC!A858, "")</f>
        <v>CPOOL</v>
      </c>
    </row>
    <row r="860" spans="1:1" x14ac:dyDescent="0.25">
      <c r="A860" t="str">
        <f>IF(LEN(Paste_CMC!A859)&gt;0, Paste_CMC!A859, "")</f>
        <v>MEV</v>
      </c>
    </row>
    <row r="861" spans="1:1" x14ac:dyDescent="0.25">
      <c r="A861" t="str">
        <f>IF(LEN(Paste_CMC!A860)&gt;0, Paste_CMC!A860, "")</f>
        <v>ASTA</v>
      </c>
    </row>
    <row r="862" spans="1:1" x14ac:dyDescent="0.25">
      <c r="A862" t="str">
        <f>IF(LEN(Paste_CMC!A861)&gt;0, Paste_CMC!A861, "")</f>
        <v>SWASH</v>
      </c>
    </row>
    <row r="863" spans="1:1" x14ac:dyDescent="0.25">
      <c r="A863" t="str">
        <f>IF(LEN(Paste_CMC!A862)&gt;0, Paste_CMC!A862, "")</f>
        <v>LSS</v>
      </c>
    </row>
    <row r="864" spans="1:1" x14ac:dyDescent="0.25">
      <c r="A864" t="str">
        <f>IF(LEN(Paste_CMC!A863)&gt;0, Paste_CMC!A863, "")</f>
        <v>LOVELY</v>
      </c>
    </row>
    <row r="865" spans="1:1" x14ac:dyDescent="0.25">
      <c r="A865" t="str">
        <f>IF(LEN(Paste_CMC!A864)&gt;0, Paste_CMC!A864, "")</f>
        <v>JEWEL</v>
      </c>
    </row>
    <row r="866" spans="1:1" x14ac:dyDescent="0.25">
      <c r="A866" t="str">
        <f>IF(LEN(Paste_CMC!A865)&gt;0, Paste_CMC!A865, "")</f>
        <v>WWY</v>
      </c>
    </row>
    <row r="867" spans="1:1" x14ac:dyDescent="0.25">
      <c r="A867" t="str">
        <f>IF(LEN(Paste_CMC!A866)&gt;0, Paste_CMC!A866, "")</f>
        <v>TET</v>
      </c>
    </row>
    <row r="868" spans="1:1" x14ac:dyDescent="0.25">
      <c r="A868" t="str">
        <f>IF(LEN(Paste_CMC!A867)&gt;0, Paste_CMC!A867, "")</f>
        <v>RAI</v>
      </c>
    </row>
    <row r="869" spans="1:1" x14ac:dyDescent="0.25">
      <c r="A869" t="str">
        <f>IF(LEN(Paste_CMC!A868)&gt;0, Paste_CMC!A868, "")</f>
        <v>AKITA</v>
      </c>
    </row>
    <row r="870" spans="1:1" x14ac:dyDescent="0.25">
      <c r="A870" t="str">
        <f>IF(LEN(Paste_CMC!A869)&gt;0, Paste_CMC!A869, "")</f>
        <v>LTCU</v>
      </c>
    </row>
    <row r="871" spans="1:1" x14ac:dyDescent="0.25">
      <c r="A871" t="str">
        <f>IF(LEN(Paste_CMC!A870)&gt;0, Paste_CMC!A870, "")</f>
        <v>DDX</v>
      </c>
    </row>
    <row r="872" spans="1:1" x14ac:dyDescent="0.25">
      <c r="A872" t="str">
        <f>IF(LEN(Paste_CMC!A871)&gt;0, Paste_CMC!A871, "")</f>
        <v>RAE</v>
      </c>
    </row>
    <row r="873" spans="1:1" x14ac:dyDescent="0.25">
      <c r="A873" t="str">
        <f>IF(LEN(Paste_CMC!A872)&gt;0, Paste_CMC!A872, "")</f>
        <v>DVI</v>
      </c>
    </row>
    <row r="874" spans="1:1" x14ac:dyDescent="0.25">
      <c r="A874" t="str">
        <f>IF(LEN(Paste_CMC!A873)&gt;0, Paste_CMC!A873, "")</f>
        <v>CPH</v>
      </c>
    </row>
    <row r="875" spans="1:1" x14ac:dyDescent="0.25">
      <c r="A875" t="str">
        <f>IF(LEN(Paste_CMC!A874)&gt;0, Paste_CMC!A874, "")</f>
        <v>XTP</v>
      </c>
    </row>
    <row r="876" spans="1:1" x14ac:dyDescent="0.25">
      <c r="A876" t="str">
        <f>IF(LEN(Paste_CMC!A875)&gt;0, Paste_CMC!A875, "")</f>
        <v>DAFI</v>
      </c>
    </row>
    <row r="877" spans="1:1" x14ac:dyDescent="0.25">
      <c r="A877" t="str">
        <f>IF(LEN(Paste_CMC!A876)&gt;0, Paste_CMC!A876, "")</f>
        <v>MYRIA</v>
      </c>
    </row>
    <row r="878" spans="1:1" x14ac:dyDescent="0.25">
      <c r="A878" t="str">
        <f>IF(LEN(Paste_CMC!A877)&gt;0, Paste_CMC!A877, "")</f>
        <v>VERSE</v>
      </c>
    </row>
    <row r="879" spans="1:1" x14ac:dyDescent="0.25">
      <c r="A879" t="str">
        <f>IF(LEN(Paste_CMC!A878)&gt;0, Paste_CMC!A878, "")</f>
        <v>TRA</v>
      </c>
    </row>
    <row r="880" spans="1:1" x14ac:dyDescent="0.25">
      <c r="A880" t="str">
        <f>IF(LEN(Paste_CMC!A879)&gt;0, Paste_CMC!A879, "")</f>
        <v>CGPT</v>
      </c>
    </row>
    <row r="881" spans="1:1" x14ac:dyDescent="0.25">
      <c r="A881" t="str">
        <f>IF(LEN(Paste_CMC!A880)&gt;0, Paste_CMC!A880, "")</f>
        <v>IHC</v>
      </c>
    </row>
    <row r="882" spans="1:1" x14ac:dyDescent="0.25">
      <c r="A882" t="str">
        <f>IF(LEN(Paste_CMC!A881)&gt;0, Paste_CMC!A881, "")</f>
        <v>KAR</v>
      </c>
    </row>
    <row r="883" spans="1:1" x14ac:dyDescent="0.25">
      <c r="A883" t="str">
        <f>IF(LEN(Paste_CMC!A882)&gt;0, Paste_CMC!A882, "")</f>
        <v>OGV</v>
      </c>
    </row>
    <row r="884" spans="1:1" x14ac:dyDescent="0.25">
      <c r="A884" t="str">
        <f>IF(LEN(Paste_CMC!A883)&gt;0, Paste_CMC!A883, "")</f>
        <v>LM</v>
      </c>
    </row>
    <row r="885" spans="1:1" x14ac:dyDescent="0.25">
      <c r="A885" t="str">
        <f>IF(LEN(Paste_CMC!A884)&gt;0, Paste_CMC!A884, "")</f>
        <v>EMRX</v>
      </c>
    </row>
    <row r="886" spans="1:1" x14ac:dyDescent="0.25">
      <c r="A886" t="str">
        <f>IF(LEN(Paste_CMC!A885)&gt;0, Paste_CMC!A885, "")</f>
        <v>EL</v>
      </c>
    </row>
    <row r="887" spans="1:1" x14ac:dyDescent="0.25">
      <c r="A887" t="str">
        <f>IF(LEN(Paste_CMC!A886)&gt;0, Paste_CMC!A886, "")</f>
        <v>BCN</v>
      </c>
    </row>
    <row r="888" spans="1:1" x14ac:dyDescent="0.25">
      <c r="A888" t="str">
        <f>IF(LEN(Paste_CMC!A887)&gt;0, Paste_CMC!A887, "")</f>
        <v>WIKEN</v>
      </c>
    </row>
    <row r="889" spans="1:1" x14ac:dyDescent="0.25">
      <c r="A889" t="str">
        <f>IF(LEN(Paste_CMC!A888)&gt;0, Paste_CMC!A888, "")</f>
        <v>GULF</v>
      </c>
    </row>
    <row r="890" spans="1:1" x14ac:dyDescent="0.25">
      <c r="A890" t="str">
        <f>IF(LEN(Paste_CMC!A889)&gt;0, Paste_CMC!A889, "")</f>
        <v>DX</v>
      </c>
    </row>
    <row r="891" spans="1:1" x14ac:dyDescent="0.25">
      <c r="A891" t="str">
        <f>IF(LEN(Paste_CMC!A890)&gt;0, Paste_CMC!A890, "")</f>
        <v>ZYN</v>
      </c>
    </row>
    <row r="892" spans="1:1" x14ac:dyDescent="0.25">
      <c r="A892" t="str">
        <f>IF(LEN(Paste_CMC!A891)&gt;0, Paste_CMC!A891, "")</f>
        <v>SWTH</v>
      </c>
    </row>
    <row r="893" spans="1:1" x14ac:dyDescent="0.25">
      <c r="A893" t="str">
        <f>IF(LEN(Paste_CMC!A892)&gt;0, Paste_CMC!A892, "")</f>
        <v>MANC</v>
      </c>
    </row>
    <row r="894" spans="1:1" x14ac:dyDescent="0.25">
      <c r="A894" t="str">
        <f>IF(LEN(Paste_CMC!A893)&gt;0, Paste_CMC!A893, "")</f>
        <v>BCA</v>
      </c>
    </row>
    <row r="895" spans="1:1" x14ac:dyDescent="0.25">
      <c r="A895" t="str">
        <f>IF(LEN(Paste_CMC!A894)&gt;0, Paste_CMC!A894, "")</f>
        <v>OOE</v>
      </c>
    </row>
    <row r="896" spans="1:1" x14ac:dyDescent="0.25">
      <c r="A896" t="str">
        <f>IF(LEN(Paste_CMC!A895)&gt;0, Paste_CMC!A895, "")</f>
        <v>PIB</v>
      </c>
    </row>
    <row r="897" spans="1:1" x14ac:dyDescent="0.25">
      <c r="A897" t="str">
        <f>IF(LEN(Paste_CMC!A896)&gt;0, Paste_CMC!A896, "")</f>
        <v>NCDT</v>
      </c>
    </row>
    <row r="898" spans="1:1" x14ac:dyDescent="0.25">
      <c r="A898" t="str">
        <f>IF(LEN(Paste_CMC!A897)&gt;0, Paste_CMC!A897, "")</f>
        <v>MV</v>
      </c>
    </row>
    <row r="899" spans="1:1" x14ac:dyDescent="0.25">
      <c r="A899" t="str">
        <f>IF(LEN(Paste_CMC!A898)&gt;0, Paste_CMC!A898, "")</f>
        <v>RAINI</v>
      </c>
    </row>
    <row r="900" spans="1:1" x14ac:dyDescent="0.25">
      <c r="A900" t="str">
        <f>IF(LEN(Paste_CMC!A899)&gt;0, Paste_CMC!A899, "")</f>
        <v>ZNN</v>
      </c>
    </row>
    <row r="901" spans="1:1" x14ac:dyDescent="0.25">
      <c r="A901" t="str">
        <f>IF(LEN(Paste_CMC!A900)&gt;0, Paste_CMC!A900, "")</f>
        <v>ONE</v>
      </c>
    </row>
    <row r="902" spans="1:1" x14ac:dyDescent="0.25">
      <c r="A902" t="str">
        <f>IF(LEN(Paste_CMC!A901)&gt;0, Paste_CMC!A901, "")</f>
        <v>WHALE</v>
      </c>
    </row>
    <row r="903" spans="1:1" x14ac:dyDescent="0.25">
      <c r="A903" t="str">
        <f>IF(LEN(Paste_CMC!A902)&gt;0, Paste_CMC!A902, "")</f>
        <v>AVT</v>
      </c>
    </row>
    <row r="904" spans="1:1" x14ac:dyDescent="0.25">
      <c r="A904" t="str">
        <f>IF(LEN(Paste_CMC!A903)&gt;0, Paste_CMC!A903, "")</f>
        <v>SFD</v>
      </c>
    </row>
    <row r="905" spans="1:1" x14ac:dyDescent="0.25">
      <c r="A905" t="str">
        <f>IF(LEN(Paste_CMC!A904)&gt;0, Paste_CMC!A904, "")</f>
        <v>SHPING</v>
      </c>
    </row>
    <row r="906" spans="1:1" x14ac:dyDescent="0.25">
      <c r="A906" t="str">
        <f>IF(LEN(Paste_CMC!A905)&gt;0, Paste_CMC!A905, "")</f>
        <v>EPIC</v>
      </c>
    </row>
    <row r="907" spans="1:1" x14ac:dyDescent="0.25">
      <c r="A907" t="str">
        <f>IF(LEN(Paste_CMC!A906)&gt;0, Paste_CMC!A906, "")</f>
        <v>KALM</v>
      </c>
    </row>
    <row r="908" spans="1:1" x14ac:dyDescent="0.25">
      <c r="A908" t="str">
        <f>IF(LEN(Paste_CMC!A907)&gt;0, Paste_CMC!A907, "")</f>
        <v>XHV</v>
      </c>
    </row>
    <row r="909" spans="1:1" x14ac:dyDescent="0.25">
      <c r="A909" t="str">
        <f>IF(LEN(Paste_CMC!A908)&gt;0, Paste_CMC!A908, "")</f>
        <v>TREX</v>
      </c>
    </row>
    <row r="910" spans="1:1" x14ac:dyDescent="0.25">
      <c r="A910" t="str">
        <f>IF(LEN(Paste_CMC!A909)&gt;0, Paste_CMC!A909, "")</f>
        <v>URUS</v>
      </c>
    </row>
    <row r="911" spans="1:1" x14ac:dyDescent="0.25">
      <c r="A911" t="str">
        <f>IF(LEN(Paste_CMC!A910)&gt;0, Paste_CMC!A910, "")</f>
        <v>PTU</v>
      </c>
    </row>
    <row r="912" spans="1:1" x14ac:dyDescent="0.25">
      <c r="A912" t="str">
        <f>IF(LEN(Paste_CMC!A911)&gt;0, Paste_CMC!A911, "")</f>
        <v>SCP</v>
      </c>
    </row>
    <row r="913" spans="1:1" x14ac:dyDescent="0.25">
      <c r="A913" t="str">
        <f>IF(LEN(Paste_CMC!A912)&gt;0, Paste_CMC!A912, "")</f>
        <v>DSLA</v>
      </c>
    </row>
    <row r="914" spans="1:1" x14ac:dyDescent="0.25">
      <c r="A914" t="str">
        <f>IF(LEN(Paste_CMC!A913)&gt;0, Paste_CMC!A913, "")</f>
        <v>OVR</v>
      </c>
    </row>
    <row r="915" spans="1:1" x14ac:dyDescent="0.25">
      <c r="A915" t="str">
        <f>IF(LEN(Paste_CMC!A914)&gt;0, Paste_CMC!A914, "")</f>
        <v>LNC</v>
      </c>
    </row>
    <row r="916" spans="1:1" x14ac:dyDescent="0.25">
      <c r="A916" t="str">
        <f>IF(LEN(Paste_CMC!A915)&gt;0, Paste_CMC!A915, "")</f>
        <v>DFA</v>
      </c>
    </row>
    <row r="917" spans="1:1" x14ac:dyDescent="0.25">
      <c r="A917" t="str">
        <f>IF(LEN(Paste_CMC!A916)&gt;0, Paste_CMC!A916, "")</f>
        <v>CTX</v>
      </c>
    </row>
    <row r="918" spans="1:1" x14ac:dyDescent="0.25">
      <c r="A918" t="str">
        <f>IF(LEN(Paste_CMC!A917)&gt;0, Paste_CMC!A917, "")</f>
        <v>TONE</v>
      </c>
    </row>
    <row r="919" spans="1:1" x14ac:dyDescent="0.25">
      <c r="A919" t="str">
        <f>IF(LEN(Paste_CMC!A918)&gt;0, Paste_CMC!A918, "")</f>
        <v>NOW</v>
      </c>
    </row>
    <row r="920" spans="1:1" x14ac:dyDescent="0.25">
      <c r="A920" t="str">
        <f>IF(LEN(Paste_CMC!A919)&gt;0, Paste_CMC!A919, "")</f>
        <v>$MONG</v>
      </c>
    </row>
    <row r="921" spans="1:1" x14ac:dyDescent="0.25">
      <c r="A921" t="str">
        <f>IF(LEN(Paste_CMC!A920)&gt;0, Paste_CMC!A920, "")</f>
        <v>PLASTIK</v>
      </c>
    </row>
    <row r="922" spans="1:1" x14ac:dyDescent="0.25">
      <c r="A922" t="str">
        <f>IF(LEN(Paste_CMC!A921)&gt;0, Paste_CMC!A921, "")</f>
        <v>AZIT</v>
      </c>
    </row>
    <row r="923" spans="1:1" x14ac:dyDescent="0.25">
      <c r="A923" t="str">
        <f>IF(LEN(Paste_CMC!A922)&gt;0, Paste_CMC!A922, "")</f>
        <v>FYN</v>
      </c>
    </row>
    <row r="924" spans="1:1" x14ac:dyDescent="0.25">
      <c r="A924" t="str">
        <f>IF(LEN(Paste_CMC!A923)&gt;0, Paste_CMC!A923, "")</f>
        <v>LBC</v>
      </c>
    </row>
    <row r="925" spans="1:1" x14ac:dyDescent="0.25">
      <c r="A925" t="str">
        <f>IF(LEN(Paste_CMC!A924)&gt;0, Paste_CMC!A924, "")</f>
        <v>BABY</v>
      </c>
    </row>
    <row r="926" spans="1:1" x14ac:dyDescent="0.25">
      <c r="A926" t="str">
        <f>IF(LEN(Paste_CMC!A925)&gt;0, Paste_CMC!A925, "")</f>
        <v>SWFTC</v>
      </c>
    </row>
    <row r="927" spans="1:1" x14ac:dyDescent="0.25">
      <c r="A927" t="str">
        <f>IF(LEN(Paste_CMC!A926)&gt;0, Paste_CMC!A926, "")</f>
        <v>EPIK</v>
      </c>
    </row>
    <row r="928" spans="1:1" x14ac:dyDescent="0.25">
      <c r="A928" t="str">
        <f>IF(LEN(Paste_CMC!A927)&gt;0, Paste_CMC!A927, "")</f>
        <v>TAROT</v>
      </c>
    </row>
    <row r="929" spans="1:1" x14ac:dyDescent="0.25">
      <c r="A929" t="str">
        <f>IF(LEN(Paste_CMC!A928)&gt;0, Paste_CMC!A928, "")</f>
        <v>ACN</v>
      </c>
    </row>
    <row r="930" spans="1:1" x14ac:dyDescent="0.25">
      <c r="A930" t="str">
        <f>IF(LEN(Paste_CMC!A929)&gt;0, Paste_CMC!A929, "")</f>
        <v>SENSO</v>
      </c>
    </row>
    <row r="931" spans="1:1" x14ac:dyDescent="0.25">
      <c r="A931" t="str">
        <f>IF(LEN(Paste_CMC!A930)&gt;0, Paste_CMC!A930, "")</f>
        <v>CELL</v>
      </c>
    </row>
    <row r="932" spans="1:1" x14ac:dyDescent="0.25">
      <c r="A932" t="str">
        <f>IF(LEN(Paste_CMC!A931)&gt;0, Paste_CMC!A931, "")</f>
        <v>BTSE</v>
      </c>
    </row>
    <row r="933" spans="1:1" x14ac:dyDescent="0.25">
      <c r="A933" t="str">
        <f>IF(LEN(Paste_CMC!A932)&gt;0, Paste_CMC!A932, "")</f>
        <v>CERE</v>
      </c>
    </row>
    <row r="934" spans="1:1" x14ac:dyDescent="0.25">
      <c r="A934" t="str">
        <f>IF(LEN(Paste_CMC!A933)&gt;0, Paste_CMC!A933, "")</f>
        <v>TOWN</v>
      </c>
    </row>
    <row r="935" spans="1:1" x14ac:dyDescent="0.25">
      <c r="A935" t="str">
        <f>IF(LEN(Paste_CMC!A934)&gt;0, Paste_CMC!A934, "")</f>
        <v>NTVRK</v>
      </c>
    </row>
    <row r="936" spans="1:1" x14ac:dyDescent="0.25">
      <c r="A936" t="str">
        <f>IF(LEN(Paste_CMC!A935)&gt;0, Paste_CMC!A935, "")</f>
        <v>HYDRA</v>
      </c>
    </row>
    <row r="937" spans="1:1" x14ac:dyDescent="0.25">
      <c r="A937" t="str">
        <f>IF(LEN(Paste_CMC!A936)&gt;0, Paste_CMC!A936, "")</f>
        <v>GOC</v>
      </c>
    </row>
    <row r="938" spans="1:1" x14ac:dyDescent="0.25">
      <c r="A938" t="str">
        <f>IF(LEN(Paste_CMC!A937)&gt;0, Paste_CMC!A937, "")</f>
        <v>MVC</v>
      </c>
    </row>
    <row r="939" spans="1:1" x14ac:dyDescent="0.25">
      <c r="A939" t="str">
        <f>IF(LEN(Paste_CMC!A938)&gt;0, Paste_CMC!A938, "")</f>
        <v>BLY</v>
      </c>
    </row>
    <row r="940" spans="1:1" x14ac:dyDescent="0.25">
      <c r="A940" t="str">
        <f>IF(LEN(Paste_CMC!A939)&gt;0, Paste_CMC!A939, "")</f>
        <v>MCRT</v>
      </c>
    </row>
    <row r="941" spans="1:1" x14ac:dyDescent="0.25">
      <c r="A941" t="str">
        <f>IF(LEN(Paste_CMC!A940)&gt;0, Paste_CMC!A940, "")</f>
        <v>SPC</v>
      </c>
    </row>
    <row r="942" spans="1:1" x14ac:dyDescent="0.25">
      <c r="A942" t="str">
        <f>IF(LEN(Paste_CMC!A941)&gt;0, Paste_CMC!A941, "")</f>
        <v>SOS</v>
      </c>
    </row>
    <row r="943" spans="1:1" x14ac:dyDescent="0.25">
      <c r="A943" t="str">
        <f>IF(LEN(Paste_CMC!A942)&gt;0, Paste_CMC!A942, "")</f>
        <v>ORAI</v>
      </c>
    </row>
    <row r="944" spans="1:1" x14ac:dyDescent="0.25">
      <c r="A944" t="str">
        <f>IF(LEN(Paste_CMC!A943)&gt;0, Paste_CMC!A943, "")</f>
        <v>BLT</v>
      </c>
    </row>
    <row r="945" spans="1:1" x14ac:dyDescent="0.25">
      <c r="A945" t="str">
        <f>IF(LEN(Paste_CMC!A944)&gt;0, Paste_CMC!A944, "")</f>
        <v>HOGE</v>
      </c>
    </row>
    <row r="946" spans="1:1" x14ac:dyDescent="0.25">
      <c r="A946" t="str">
        <f>IF(LEN(Paste_CMC!A945)&gt;0, Paste_CMC!A945, "")</f>
        <v>BNC</v>
      </c>
    </row>
    <row r="947" spans="1:1" x14ac:dyDescent="0.25">
      <c r="A947" t="str">
        <f>IF(LEN(Paste_CMC!A946)&gt;0, Paste_CMC!A946, "")</f>
        <v>TRIAS</v>
      </c>
    </row>
    <row r="948" spans="1:1" x14ac:dyDescent="0.25">
      <c r="A948" t="str">
        <f>IF(LEN(Paste_CMC!A947)&gt;0, Paste_CMC!A947, "")</f>
        <v>BIOT</v>
      </c>
    </row>
    <row r="949" spans="1:1" x14ac:dyDescent="0.25">
      <c r="A949" t="str">
        <f>IF(LEN(Paste_CMC!A948)&gt;0, Paste_CMC!A948, "")</f>
        <v>MITX</v>
      </c>
    </row>
    <row r="950" spans="1:1" x14ac:dyDescent="0.25">
      <c r="A950" t="str">
        <f>IF(LEN(Paste_CMC!A949)&gt;0, Paste_CMC!A949, "")</f>
        <v>GARI</v>
      </c>
    </row>
    <row r="951" spans="1:1" x14ac:dyDescent="0.25">
      <c r="A951" t="str">
        <f>IF(LEN(Paste_CMC!A950)&gt;0, Paste_CMC!A950, "")</f>
        <v>CIV</v>
      </c>
    </row>
    <row r="952" spans="1:1" x14ac:dyDescent="0.25">
      <c r="A952" t="str">
        <f>IF(LEN(Paste_CMC!A951)&gt;0, Paste_CMC!A951, "")</f>
        <v>BOO</v>
      </c>
    </row>
    <row r="953" spans="1:1" x14ac:dyDescent="0.25">
      <c r="A953" t="str">
        <f>IF(LEN(Paste_CMC!A952)&gt;0, Paste_CMC!A952, "")</f>
        <v>DCB</v>
      </c>
    </row>
    <row r="954" spans="1:1" x14ac:dyDescent="0.25">
      <c r="A954" t="str">
        <f>IF(LEN(Paste_CMC!A953)&gt;0, Paste_CMC!A953, "")</f>
        <v>BEAM</v>
      </c>
    </row>
    <row r="955" spans="1:1" x14ac:dyDescent="0.25">
      <c r="A955" t="str">
        <f>IF(LEN(Paste_CMC!A954)&gt;0, Paste_CMC!A954, "")</f>
        <v>AGRS</v>
      </c>
    </row>
    <row r="956" spans="1:1" x14ac:dyDescent="0.25">
      <c r="A956" t="str">
        <f>IF(LEN(Paste_CMC!A955)&gt;0, Paste_CMC!A955, "")</f>
        <v>MTV</v>
      </c>
    </row>
    <row r="957" spans="1:1" x14ac:dyDescent="0.25">
      <c r="A957" t="str">
        <f>IF(LEN(Paste_CMC!A956)&gt;0, Paste_CMC!A956, "")</f>
        <v>BANANA</v>
      </c>
    </row>
    <row r="958" spans="1:1" x14ac:dyDescent="0.25">
      <c r="A958" t="str">
        <f>IF(LEN(Paste_CMC!A957)&gt;0, Paste_CMC!A957, "")</f>
        <v>ZASH</v>
      </c>
    </row>
    <row r="959" spans="1:1" x14ac:dyDescent="0.25">
      <c r="A959" t="str">
        <f>IF(LEN(Paste_CMC!A958)&gt;0, Paste_CMC!A958, "")</f>
        <v>NAP</v>
      </c>
    </row>
    <row r="960" spans="1:1" x14ac:dyDescent="0.25">
      <c r="A960" t="str">
        <f>IF(LEN(Paste_CMC!A959)&gt;0, Paste_CMC!A959, "")</f>
        <v>NRG</v>
      </c>
    </row>
    <row r="961" spans="1:1" x14ac:dyDescent="0.25">
      <c r="A961" t="str">
        <f>IF(LEN(Paste_CMC!A960)&gt;0, Paste_CMC!A960, "")</f>
        <v>WALV</v>
      </c>
    </row>
    <row r="962" spans="1:1" x14ac:dyDescent="0.25">
      <c r="A962" t="str">
        <f>IF(LEN(Paste_CMC!A961)&gt;0, Paste_CMC!A961, "")</f>
        <v>DHT</v>
      </c>
    </row>
    <row r="963" spans="1:1" x14ac:dyDescent="0.25">
      <c r="A963" t="str">
        <f>IF(LEN(Paste_CMC!A962)&gt;0, Paste_CMC!A962, "")</f>
        <v>PNG</v>
      </c>
    </row>
    <row r="964" spans="1:1" x14ac:dyDescent="0.25">
      <c r="A964" t="str">
        <f>IF(LEN(Paste_CMC!A963)&gt;0, Paste_CMC!A963, "")</f>
        <v>AIBB</v>
      </c>
    </row>
    <row r="965" spans="1:1" x14ac:dyDescent="0.25">
      <c r="A965" t="str">
        <f>IF(LEN(Paste_CMC!A964)&gt;0, Paste_CMC!A964, "")</f>
        <v>DBC</v>
      </c>
    </row>
    <row r="966" spans="1:1" x14ac:dyDescent="0.25">
      <c r="A966" t="str">
        <f>IF(LEN(Paste_CMC!A965)&gt;0, Paste_CMC!A965, "")</f>
        <v>TOMS</v>
      </c>
    </row>
    <row r="967" spans="1:1" x14ac:dyDescent="0.25">
      <c r="A967" t="str">
        <f>IF(LEN(Paste_CMC!A966)&gt;0, Paste_CMC!A966, "")</f>
        <v>BOTTO</v>
      </c>
    </row>
    <row r="968" spans="1:1" x14ac:dyDescent="0.25">
      <c r="A968" t="str">
        <f>IF(LEN(Paste_CMC!A967)&gt;0, Paste_CMC!A967, "")</f>
        <v>BF</v>
      </c>
    </row>
    <row r="969" spans="1:1" x14ac:dyDescent="0.25">
      <c r="A969" t="str">
        <f>IF(LEN(Paste_CMC!A968)&gt;0, Paste_CMC!A968, "")</f>
        <v>XED</v>
      </c>
    </row>
    <row r="970" spans="1:1" x14ac:dyDescent="0.25">
      <c r="A970" t="str">
        <f>IF(LEN(Paste_CMC!A969)&gt;0, Paste_CMC!A969, "")</f>
        <v>BTCST</v>
      </c>
    </row>
    <row r="971" spans="1:1" x14ac:dyDescent="0.25">
      <c r="A971" t="str">
        <f>IF(LEN(Paste_CMC!A970)&gt;0, Paste_CMC!A970, "")</f>
        <v>CCT</v>
      </c>
    </row>
    <row r="972" spans="1:1" x14ac:dyDescent="0.25">
      <c r="A972" t="str">
        <f>IF(LEN(Paste_CMC!A971)&gt;0, Paste_CMC!A971, "")</f>
        <v>KASTA</v>
      </c>
    </row>
    <row r="973" spans="1:1" x14ac:dyDescent="0.25">
      <c r="A973" t="str">
        <f>IF(LEN(Paste_CMC!A972)&gt;0, Paste_CMC!A972, "")</f>
        <v>FEVR</v>
      </c>
    </row>
    <row r="974" spans="1:1" x14ac:dyDescent="0.25">
      <c r="A974" t="str">
        <f>IF(LEN(Paste_CMC!A973)&gt;0, Paste_CMC!A973, "")</f>
        <v>CBX</v>
      </c>
    </row>
    <row r="975" spans="1:1" x14ac:dyDescent="0.25">
      <c r="A975" t="str">
        <f>IF(LEN(Paste_CMC!A974)&gt;0, Paste_CMC!A974, "")</f>
        <v>ASK</v>
      </c>
    </row>
    <row r="976" spans="1:1" x14ac:dyDescent="0.25">
      <c r="A976" t="str">
        <f>IF(LEN(Paste_CMC!A975)&gt;0, Paste_CMC!A975, "")</f>
        <v>CHI</v>
      </c>
    </row>
    <row r="977" spans="1:1" x14ac:dyDescent="0.25">
      <c r="A977" t="str">
        <f>IF(LEN(Paste_CMC!A976)&gt;0, Paste_CMC!A976, "")</f>
        <v>PAW</v>
      </c>
    </row>
    <row r="978" spans="1:1" x14ac:dyDescent="0.25">
      <c r="A978" t="str">
        <f>IF(LEN(Paste_CMC!A977)&gt;0, Paste_CMC!A977, "")</f>
        <v>PART</v>
      </c>
    </row>
    <row r="979" spans="1:1" x14ac:dyDescent="0.25">
      <c r="A979" t="str">
        <f>IF(LEN(Paste_CMC!A978)&gt;0, Paste_CMC!A978, "")</f>
        <v>HAM</v>
      </c>
    </row>
    <row r="980" spans="1:1" x14ac:dyDescent="0.25">
      <c r="A980" t="str">
        <f>IF(LEN(Paste_CMC!A979)&gt;0, Paste_CMC!A979, "")</f>
        <v>BTR</v>
      </c>
    </row>
    <row r="981" spans="1:1" x14ac:dyDescent="0.25">
      <c r="A981" t="str">
        <f>IF(LEN(Paste_CMC!A980)&gt;0, Paste_CMC!A980, "")</f>
        <v>TKP</v>
      </c>
    </row>
    <row r="982" spans="1:1" x14ac:dyDescent="0.25">
      <c r="A982" t="str">
        <f>IF(LEN(Paste_CMC!A981)&gt;0, Paste_CMC!A981, "")</f>
        <v>EVZ</v>
      </c>
    </row>
    <row r="983" spans="1:1" x14ac:dyDescent="0.25">
      <c r="A983" t="str">
        <f>IF(LEN(Paste_CMC!A982)&gt;0, Paste_CMC!A982, "")</f>
        <v>XEP</v>
      </c>
    </row>
    <row r="984" spans="1:1" x14ac:dyDescent="0.25">
      <c r="A984" t="str">
        <f>IF(LEN(Paste_CMC!A983)&gt;0, Paste_CMC!A983, "")</f>
        <v>OXEN</v>
      </c>
    </row>
    <row r="985" spans="1:1" x14ac:dyDescent="0.25">
      <c r="A985" t="str">
        <f>IF(LEN(Paste_CMC!A984)&gt;0, Paste_CMC!A984, "")</f>
        <v>SHFT</v>
      </c>
    </row>
    <row r="986" spans="1:1" x14ac:dyDescent="0.25">
      <c r="A986" t="str">
        <f>IF(LEN(Paste_CMC!A985)&gt;0, Paste_CMC!A985, "")</f>
        <v>GOVI</v>
      </c>
    </row>
    <row r="987" spans="1:1" x14ac:dyDescent="0.25">
      <c r="A987" t="str">
        <f>IF(LEN(Paste_CMC!A986)&gt;0, Paste_CMC!A986, "")</f>
        <v>SHIRYO</v>
      </c>
    </row>
    <row r="988" spans="1:1" x14ac:dyDescent="0.25">
      <c r="A988" t="str">
        <f>IF(LEN(Paste_CMC!A987)&gt;0, Paste_CMC!A987, "")</f>
        <v>DARK</v>
      </c>
    </row>
    <row r="989" spans="1:1" x14ac:dyDescent="0.25">
      <c r="A989" t="str">
        <f>IF(LEN(Paste_CMC!A988)&gt;0, Paste_CMC!A988, "")</f>
        <v>BDP</v>
      </c>
    </row>
    <row r="990" spans="1:1" x14ac:dyDescent="0.25">
      <c r="A990" t="str">
        <f>IF(LEN(Paste_CMC!A989)&gt;0, Paste_CMC!A989, "")</f>
        <v>CRP</v>
      </c>
    </row>
    <row r="991" spans="1:1" x14ac:dyDescent="0.25">
      <c r="A991" t="str">
        <f>IF(LEN(Paste_CMC!A990)&gt;0, Paste_CMC!A990, "")</f>
        <v>UNO</v>
      </c>
    </row>
    <row r="992" spans="1:1" x14ac:dyDescent="0.25">
      <c r="A992" t="str">
        <f>IF(LEN(Paste_CMC!A991)&gt;0, Paste_CMC!A991, "")</f>
        <v>NEER</v>
      </c>
    </row>
    <row r="993" spans="1:1" x14ac:dyDescent="0.25">
      <c r="A993" t="str">
        <f>IF(LEN(Paste_CMC!A992)&gt;0, Paste_CMC!A992, "")</f>
        <v>PXP</v>
      </c>
    </row>
    <row r="994" spans="1:1" x14ac:dyDescent="0.25">
      <c r="A994" t="str">
        <f>IF(LEN(Paste_CMC!A993)&gt;0, Paste_CMC!A993, "")</f>
        <v>COLX</v>
      </c>
    </row>
    <row r="995" spans="1:1" x14ac:dyDescent="0.25">
      <c r="A995" t="str">
        <f>IF(LEN(Paste_CMC!A994)&gt;0, Paste_CMC!A994, "")</f>
        <v>GHX</v>
      </c>
    </row>
    <row r="996" spans="1:1" x14ac:dyDescent="0.25">
      <c r="A996" t="str">
        <f>IF(LEN(Paste_CMC!A995)&gt;0, Paste_CMC!A995, "")</f>
        <v>WLKN</v>
      </c>
    </row>
    <row r="997" spans="1:1" x14ac:dyDescent="0.25">
      <c r="A997" t="str">
        <f>IF(LEN(Paste_CMC!A996)&gt;0, Paste_CMC!A996, "")</f>
        <v>DOV</v>
      </c>
    </row>
    <row r="998" spans="1:1" x14ac:dyDescent="0.25">
      <c r="A998" t="str">
        <f>IF(LEN(Paste_CMC!A997)&gt;0, Paste_CMC!A997, "")</f>
        <v>XTM</v>
      </c>
    </row>
    <row r="999" spans="1:1" x14ac:dyDescent="0.25">
      <c r="A999" t="str">
        <f>IF(LEN(Paste_CMC!A998)&gt;0, Paste_CMC!A998, "")</f>
        <v>BUX</v>
      </c>
    </row>
    <row r="1000" spans="1:1" x14ac:dyDescent="0.25">
      <c r="A1000" t="str">
        <f>IF(LEN(Paste_CMC!A999)&gt;0, Paste_CMC!A999, "")</f>
        <v>GO</v>
      </c>
    </row>
    <row r="1001" spans="1:1" x14ac:dyDescent="0.25">
      <c r="A1001" t="str">
        <f>IF(LEN(Paste_CMC!A1000)&gt;0, Paste_CMC!A1000, "")</f>
        <v>POR</v>
      </c>
    </row>
    <row r="1002" spans="1:1" x14ac:dyDescent="0.25">
      <c r="A1002" t="str">
        <f>IF(LEN(Paste_CMC!A1001)&gt;0, Paste_CMC!A1001, "")</f>
        <v>TRVL</v>
      </c>
    </row>
    <row r="1003" spans="1:1" x14ac:dyDescent="0.25">
      <c r="A1003" t="str">
        <f>IF(LEN(Paste_CMC!A1002)&gt;0, Paste_CMC!A1002, "")</f>
        <v>BLP</v>
      </c>
    </row>
    <row r="1004" spans="1:1" x14ac:dyDescent="0.25">
      <c r="A1004" t="str">
        <f>IF(LEN(Paste_CMC!A1003)&gt;0, Paste_CMC!A1003, "")</f>
        <v>MONA</v>
      </c>
    </row>
    <row r="1005" spans="1:1" x14ac:dyDescent="0.25">
      <c r="A1005" t="str">
        <f>IF(LEN(Paste_CMC!A1004)&gt;0, Paste_CMC!A1004, "")</f>
        <v>SLIM</v>
      </c>
    </row>
    <row r="1006" spans="1:1" x14ac:dyDescent="0.25">
      <c r="A1006" t="str">
        <f>IF(LEN(Paste_CMC!A1005)&gt;0, Paste_CMC!A1005, "")</f>
        <v>DJED</v>
      </c>
    </row>
    <row r="1007" spans="1:1" x14ac:dyDescent="0.25">
      <c r="A1007" t="str">
        <f>IF(LEN(Paste_CMC!A1006)&gt;0, Paste_CMC!A1006, "")</f>
        <v>CGG</v>
      </c>
    </row>
    <row r="1008" spans="1:1" x14ac:dyDescent="0.25">
      <c r="A1008" t="str">
        <f>IF(LEN(Paste_CMC!A1007)&gt;0, Paste_CMC!A1007, "")</f>
        <v>BOA</v>
      </c>
    </row>
    <row r="1009" spans="1:1" x14ac:dyDescent="0.25">
      <c r="A1009" t="str">
        <f>IF(LEN(Paste_CMC!A1008)&gt;0, Paste_CMC!A1008, "")</f>
        <v>SHILL</v>
      </c>
    </row>
    <row r="1010" spans="1:1" x14ac:dyDescent="0.25">
      <c r="A1010" t="str">
        <f>IF(LEN(Paste_CMC!A1009)&gt;0, Paste_CMC!A1009, "")</f>
        <v>CAS</v>
      </c>
    </row>
    <row r="1011" spans="1:1" x14ac:dyDescent="0.25">
      <c r="A1011" t="str">
        <f>IF(LEN(Paste_CMC!A1010)&gt;0, Paste_CMC!A1010, "")</f>
        <v>OXBT</v>
      </c>
    </row>
    <row r="1012" spans="1:1" x14ac:dyDescent="0.25">
      <c r="A1012" t="str">
        <f>IF(LEN(Paste_CMC!A1011)&gt;0, Paste_CMC!A1011, "")</f>
        <v>AMON</v>
      </c>
    </row>
    <row r="1013" spans="1:1" x14ac:dyDescent="0.25">
      <c r="A1013" t="str">
        <f>IF(LEN(Paste_CMC!A1012)&gt;0, Paste_CMC!A1012, "")</f>
        <v>ADP</v>
      </c>
    </row>
    <row r="1014" spans="1:1" x14ac:dyDescent="0.25">
      <c r="A1014" t="str">
        <f>IF(LEN(Paste_CMC!A1013)&gt;0, Paste_CMC!A1013, "")</f>
        <v>DYP</v>
      </c>
    </row>
    <row r="1015" spans="1:1" x14ac:dyDescent="0.25">
      <c r="A1015" t="str">
        <f>IF(LEN(Paste_CMC!A1014)&gt;0, Paste_CMC!A1014, "")</f>
        <v>INV</v>
      </c>
    </row>
    <row r="1016" spans="1:1" x14ac:dyDescent="0.25">
      <c r="A1016" t="str">
        <f>IF(LEN(Paste_CMC!A1015)&gt;0, Paste_CMC!A1015, "")</f>
        <v>SKEY</v>
      </c>
    </row>
    <row r="1017" spans="1:1" x14ac:dyDescent="0.25">
      <c r="A1017" t="str">
        <f>IF(LEN(Paste_CMC!A1016)&gt;0, Paste_CMC!A1016, "")</f>
        <v>SHR</v>
      </c>
    </row>
    <row r="1018" spans="1:1" x14ac:dyDescent="0.25">
      <c r="A1018" t="str">
        <f>IF(LEN(Paste_CMC!A1017)&gt;0, Paste_CMC!A1017, "")</f>
        <v>GMCOIN</v>
      </c>
    </row>
    <row r="1019" spans="1:1" x14ac:dyDescent="0.25">
      <c r="A1019" t="str">
        <f>IF(LEN(Paste_CMC!A1018)&gt;0, Paste_CMC!A1018, "")</f>
        <v>ARG</v>
      </c>
    </row>
    <row r="1020" spans="1:1" x14ac:dyDescent="0.25">
      <c r="A1020" t="str">
        <f>IF(LEN(Paste_CMC!A1019)&gt;0, Paste_CMC!A1019, "")</f>
        <v>AXIS</v>
      </c>
    </row>
    <row r="1021" spans="1:1" x14ac:dyDescent="0.25">
      <c r="A1021" t="str">
        <f>IF(LEN(Paste_CMC!A1020)&gt;0, Paste_CMC!A1020, "")</f>
        <v>POLA</v>
      </c>
    </row>
    <row r="1022" spans="1:1" x14ac:dyDescent="0.25">
      <c r="A1022" t="str">
        <f>IF(LEN(Paste_CMC!A1021)&gt;0, Paste_CMC!A1021, "")</f>
        <v>MYST</v>
      </c>
    </row>
    <row r="1023" spans="1:1" x14ac:dyDescent="0.25">
      <c r="A1023" t="str">
        <f>IF(LEN(Paste_CMC!A1022)&gt;0, Paste_CMC!A1022, "")</f>
        <v>THG</v>
      </c>
    </row>
    <row r="1024" spans="1:1" x14ac:dyDescent="0.25">
      <c r="A1024" t="str">
        <f>IF(LEN(Paste_CMC!A1023)&gt;0, Paste_CMC!A1023, "")</f>
        <v>DHB</v>
      </c>
    </row>
    <row r="1025" spans="1:1" x14ac:dyDescent="0.25">
      <c r="A1025" t="str">
        <f>IF(LEN(Paste_CMC!A1024)&gt;0, Paste_CMC!A1024, "")</f>
        <v>GRIN</v>
      </c>
    </row>
    <row r="1026" spans="1:1" x14ac:dyDescent="0.25">
      <c r="A1026" t="str">
        <f>IF(LEN(Paste_CMC!A1025)&gt;0, Paste_CMC!A1025, "")</f>
        <v>ACA</v>
      </c>
    </row>
    <row r="1027" spans="1:1" x14ac:dyDescent="0.25">
      <c r="A1027" t="str">
        <f>IF(LEN(Paste_CMC!A1026)&gt;0, Paste_CMC!A1026, "")</f>
        <v>PKT</v>
      </c>
    </row>
    <row r="1028" spans="1:1" x14ac:dyDescent="0.25">
      <c r="A1028" t="str">
        <f>IF(LEN(Paste_CMC!A1027)&gt;0, Paste_CMC!A1027, "")</f>
        <v>DFYN</v>
      </c>
    </row>
    <row r="1029" spans="1:1" x14ac:dyDescent="0.25">
      <c r="A1029" t="str">
        <f>IF(LEN(Paste_CMC!A1028)&gt;0, Paste_CMC!A1028, "")</f>
        <v>DIP</v>
      </c>
    </row>
    <row r="1030" spans="1:1" x14ac:dyDescent="0.25">
      <c r="A1030" t="str">
        <f>IF(LEN(Paste_CMC!A1029)&gt;0, Paste_CMC!A1029, "")</f>
        <v>ADM</v>
      </c>
    </row>
    <row r="1031" spans="1:1" x14ac:dyDescent="0.25">
      <c r="A1031" t="str">
        <f>IF(LEN(Paste_CMC!A1030)&gt;0, Paste_CMC!A1030, "")</f>
        <v>K21</v>
      </c>
    </row>
    <row r="1032" spans="1:1" x14ac:dyDescent="0.25">
      <c r="A1032" t="str">
        <f>IF(LEN(Paste_CMC!A1031)&gt;0, Paste_CMC!A1031, "")</f>
        <v>LBL</v>
      </c>
    </row>
    <row r="1033" spans="1:1" x14ac:dyDescent="0.25">
      <c r="A1033" t="str">
        <f>IF(LEN(Paste_CMC!A1032)&gt;0, Paste_CMC!A1032, "")</f>
        <v>BRG</v>
      </c>
    </row>
    <row r="1034" spans="1:1" x14ac:dyDescent="0.25">
      <c r="A1034" t="str">
        <f>IF(LEN(Paste_CMC!A1033)&gt;0, Paste_CMC!A1033, "")</f>
        <v>BOLT</v>
      </c>
    </row>
    <row r="1035" spans="1:1" x14ac:dyDescent="0.25">
      <c r="A1035" t="str">
        <f>IF(LEN(Paste_CMC!A1034)&gt;0, Paste_CMC!A1034, "")</f>
        <v>XFC</v>
      </c>
    </row>
    <row r="1036" spans="1:1" x14ac:dyDescent="0.25">
      <c r="A1036" t="str">
        <f>IF(LEN(Paste_CMC!A1035)&gt;0, Paste_CMC!A1035, "")</f>
        <v>BAAS</v>
      </c>
    </row>
    <row r="1037" spans="1:1" x14ac:dyDescent="0.25">
      <c r="A1037" t="str">
        <f>IF(LEN(Paste_CMC!A1036)&gt;0, Paste_CMC!A1036, "")</f>
        <v>ANC</v>
      </c>
    </row>
    <row r="1038" spans="1:1" x14ac:dyDescent="0.25">
      <c r="A1038" t="str">
        <f>IF(LEN(Paste_CMC!A1037)&gt;0, Paste_CMC!A1037, "")</f>
        <v>VSYS</v>
      </c>
    </row>
    <row r="1039" spans="1:1" x14ac:dyDescent="0.25">
      <c r="A1039" t="str">
        <f>IF(LEN(Paste_CMC!A1038)&gt;0, Paste_CMC!A1038, "")</f>
        <v>RING</v>
      </c>
    </row>
    <row r="1040" spans="1:1" x14ac:dyDescent="0.25">
      <c r="A1040" t="str">
        <f>IF(LEN(Paste_CMC!A1039)&gt;0, Paste_CMC!A1039, "")</f>
        <v>OMAX</v>
      </c>
    </row>
    <row r="1041" spans="1:1" x14ac:dyDescent="0.25">
      <c r="A1041" t="str">
        <f>IF(LEN(Paste_CMC!A1040)&gt;0, Paste_CMC!A1040, "")</f>
        <v>APL</v>
      </c>
    </row>
    <row r="1042" spans="1:1" x14ac:dyDescent="0.25">
      <c r="A1042" t="str">
        <f>IF(LEN(Paste_CMC!A1041)&gt;0, Paste_CMC!A1041, "")</f>
        <v>LOOT</v>
      </c>
    </row>
    <row r="1043" spans="1:1" x14ac:dyDescent="0.25">
      <c r="A1043" t="str">
        <f>IF(LEN(Paste_CMC!A1042)&gt;0, Paste_CMC!A1042, "")</f>
        <v>JOB</v>
      </c>
    </row>
    <row r="1044" spans="1:1" x14ac:dyDescent="0.25">
      <c r="A1044" t="str">
        <f>IF(LEN(Paste_CMC!A1043)&gt;0, Paste_CMC!A1043, "")</f>
        <v>ID</v>
      </c>
    </row>
    <row r="1045" spans="1:1" x14ac:dyDescent="0.25">
      <c r="A1045" t="str">
        <f>IF(LEN(Paste_CMC!A1044)&gt;0, Paste_CMC!A1044, "")</f>
        <v>GNY</v>
      </c>
    </row>
    <row r="1046" spans="1:1" x14ac:dyDescent="0.25">
      <c r="A1046" t="str">
        <f>IF(LEN(Paste_CMC!A1045)&gt;0, Paste_CMC!A1045, "")</f>
        <v>ISIKC</v>
      </c>
    </row>
    <row r="1047" spans="1:1" x14ac:dyDescent="0.25">
      <c r="A1047" t="str">
        <f>IF(LEN(Paste_CMC!A1046)&gt;0, Paste_CMC!A1046, "")</f>
        <v>XDEFI</v>
      </c>
    </row>
    <row r="1048" spans="1:1" x14ac:dyDescent="0.25">
      <c r="A1048" t="str">
        <f>IF(LEN(Paste_CMC!A1047)&gt;0, Paste_CMC!A1047, "")</f>
        <v>VTC</v>
      </c>
    </row>
    <row r="1049" spans="1:1" x14ac:dyDescent="0.25">
      <c r="A1049" t="str">
        <f>IF(LEN(Paste_CMC!A1048)&gt;0, Paste_CMC!A1048, "")</f>
        <v>GOAL</v>
      </c>
    </row>
    <row r="1050" spans="1:1" x14ac:dyDescent="0.25">
      <c r="A1050" t="str">
        <f>IF(LEN(Paste_CMC!A1049)&gt;0, Paste_CMC!A1049, "")</f>
        <v>GOM2</v>
      </c>
    </row>
    <row r="1051" spans="1:1" x14ac:dyDescent="0.25">
      <c r="A1051" t="str">
        <f>IF(LEN(Paste_CMC!A1050)&gt;0, Paste_CMC!A1050, "")</f>
        <v>PING</v>
      </c>
    </row>
    <row r="1052" spans="1:1" x14ac:dyDescent="0.25">
      <c r="A1052" t="str">
        <f>IF(LEN(Paste_CMC!A1051)&gt;0, Paste_CMC!A1051, "")</f>
        <v>OTO</v>
      </c>
    </row>
    <row r="1053" spans="1:1" x14ac:dyDescent="0.25">
      <c r="A1053" t="str">
        <f>IF(LEN(Paste_CMC!A1052)&gt;0, Paste_CMC!A1052, "")</f>
        <v>NBT</v>
      </c>
    </row>
    <row r="1054" spans="1:1" x14ac:dyDescent="0.25">
      <c r="A1054" t="str">
        <f>IF(LEN(Paste_CMC!A1053)&gt;0, Paste_CMC!A1053, "")</f>
        <v>STARSHIP</v>
      </c>
    </row>
    <row r="1055" spans="1:1" x14ac:dyDescent="0.25">
      <c r="A1055" t="str">
        <f>IF(LEN(Paste_CMC!A1054)&gt;0, Paste_CMC!A1054, "")</f>
        <v>DRGN</v>
      </c>
    </row>
    <row r="1056" spans="1:1" x14ac:dyDescent="0.25">
      <c r="A1056" t="str">
        <f>IF(LEN(Paste_CMC!A1055)&gt;0, Paste_CMC!A1055, "")</f>
        <v>DINGO</v>
      </c>
    </row>
    <row r="1057" spans="1:1" x14ac:dyDescent="0.25">
      <c r="A1057" t="str">
        <f>IF(LEN(Paste_CMC!A1056)&gt;0, Paste_CMC!A1056, "")</f>
        <v>XRT</v>
      </c>
    </row>
    <row r="1058" spans="1:1" x14ac:dyDescent="0.25">
      <c r="A1058" t="str">
        <f>IF(LEN(Paste_CMC!A1057)&gt;0, Paste_CMC!A1057, "")</f>
        <v>POLK</v>
      </c>
    </row>
    <row r="1059" spans="1:1" x14ac:dyDescent="0.25">
      <c r="A1059" t="str">
        <f>IF(LEN(Paste_CMC!A1058)&gt;0, Paste_CMC!A1058, "")</f>
        <v>GLCH</v>
      </c>
    </row>
    <row r="1060" spans="1:1" x14ac:dyDescent="0.25">
      <c r="A1060" t="str">
        <f>IF(LEN(Paste_CMC!A1059)&gt;0, Paste_CMC!A1059, "")</f>
        <v>WITCH</v>
      </c>
    </row>
    <row r="1061" spans="1:1" x14ac:dyDescent="0.25">
      <c r="A1061" t="str">
        <f>IF(LEN(Paste_CMC!A1060)&gt;0, Paste_CMC!A1060, "")</f>
        <v>FRTS</v>
      </c>
    </row>
    <row r="1062" spans="1:1" x14ac:dyDescent="0.25">
      <c r="A1062" t="str">
        <f>IF(LEN(Paste_CMC!A1061)&gt;0, Paste_CMC!A1061, "")</f>
        <v>LMWR</v>
      </c>
    </row>
    <row r="1063" spans="1:1" x14ac:dyDescent="0.25">
      <c r="A1063" t="str">
        <f>IF(LEN(Paste_CMC!A1062)&gt;0, Paste_CMC!A1062, "")</f>
        <v>LTX</v>
      </c>
    </row>
    <row r="1064" spans="1:1" x14ac:dyDescent="0.25">
      <c r="A1064" t="str">
        <f>IF(LEN(Paste_CMC!A1063)&gt;0, Paste_CMC!A1063, "")</f>
        <v>HC</v>
      </c>
    </row>
    <row r="1065" spans="1:1" x14ac:dyDescent="0.25">
      <c r="A1065" t="str">
        <f>IF(LEN(Paste_CMC!A1064)&gt;0, Paste_CMC!A1064, "")</f>
        <v>SAFEMOON</v>
      </c>
    </row>
    <row r="1066" spans="1:1" x14ac:dyDescent="0.25">
      <c r="A1066" t="str">
        <f>IF(LEN(Paste_CMC!A1065)&gt;0, Paste_CMC!A1065, "")</f>
        <v>SHX</v>
      </c>
    </row>
    <row r="1067" spans="1:1" x14ac:dyDescent="0.25">
      <c r="A1067" t="str">
        <f>IF(LEN(Paste_CMC!A1066)&gt;0, Paste_CMC!A1066, "")</f>
        <v>ABYSS</v>
      </c>
    </row>
    <row r="1068" spans="1:1" x14ac:dyDescent="0.25">
      <c r="A1068" t="str">
        <f>IF(LEN(Paste_CMC!A1067)&gt;0, Paste_CMC!A1067, "")</f>
        <v>GSWAP</v>
      </c>
    </row>
    <row r="1069" spans="1:1" x14ac:dyDescent="0.25">
      <c r="A1069" t="str">
        <f>IF(LEN(Paste_CMC!A1068)&gt;0, Paste_CMC!A1068, "")</f>
        <v>MOOV</v>
      </c>
    </row>
    <row r="1070" spans="1:1" x14ac:dyDescent="0.25">
      <c r="A1070" t="str">
        <f>IF(LEN(Paste_CMC!A1069)&gt;0, Paste_CMC!A1069, "")</f>
        <v>NEWS</v>
      </c>
    </row>
    <row r="1071" spans="1:1" x14ac:dyDescent="0.25">
      <c r="A1071" t="str">
        <f>IF(LEN(Paste_CMC!A1070)&gt;0, Paste_CMC!A1070, "")</f>
        <v>MBS</v>
      </c>
    </row>
    <row r="1072" spans="1:1" x14ac:dyDescent="0.25">
      <c r="A1072" t="str">
        <f>IF(LEN(Paste_CMC!A1071)&gt;0, Paste_CMC!A1071, "")</f>
        <v>THE</v>
      </c>
    </row>
    <row r="1073" spans="1:1" x14ac:dyDescent="0.25">
      <c r="A1073" t="str">
        <f>IF(LEN(Paste_CMC!A1072)&gt;0, Paste_CMC!A1072, "")</f>
        <v>SALT</v>
      </c>
    </row>
    <row r="1074" spans="1:1" x14ac:dyDescent="0.25">
      <c r="A1074" t="str">
        <f>IF(LEN(Paste_CMC!A1073)&gt;0, Paste_CMC!A1073, "")</f>
        <v>VSP</v>
      </c>
    </row>
    <row r="1075" spans="1:1" x14ac:dyDescent="0.25">
      <c r="A1075" t="str">
        <f>IF(LEN(Paste_CMC!A1074)&gt;0, Paste_CMC!A1074, "")</f>
        <v>DONS</v>
      </c>
    </row>
    <row r="1076" spans="1:1" x14ac:dyDescent="0.25">
      <c r="A1076" t="str">
        <f>IF(LEN(Paste_CMC!A1075)&gt;0, Paste_CMC!A1075, "")</f>
        <v>IPAD</v>
      </c>
    </row>
    <row r="1077" spans="1:1" x14ac:dyDescent="0.25">
      <c r="A1077" t="str">
        <f>IF(LEN(Paste_CMC!A1076)&gt;0, Paste_CMC!A1076, "")</f>
        <v>SIGNA</v>
      </c>
    </row>
    <row r="1078" spans="1:1" x14ac:dyDescent="0.25">
      <c r="A1078" t="str">
        <f>IF(LEN(Paste_CMC!A1077)&gt;0, Paste_CMC!A1077, "")</f>
        <v>CLO</v>
      </c>
    </row>
    <row r="1079" spans="1:1" x14ac:dyDescent="0.25">
      <c r="A1079" t="str">
        <f>IF(LEN(Paste_CMC!A1078)&gt;0, Paste_CMC!A1078, "")</f>
        <v>OOKS</v>
      </c>
    </row>
    <row r="1080" spans="1:1" x14ac:dyDescent="0.25">
      <c r="A1080" t="str">
        <f>IF(LEN(Paste_CMC!A1079)&gt;0, Paste_CMC!A1079, "")</f>
        <v>MNFT</v>
      </c>
    </row>
    <row r="1081" spans="1:1" x14ac:dyDescent="0.25">
      <c r="A1081" t="str">
        <f>IF(LEN(Paste_CMC!A1080)&gt;0, Paste_CMC!A1080, "")</f>
        <v>HDAO</v>
      </c>
    </row>
    <row r="1082" spans="1:1" x14ac:dyDescent="0.25">
      <c r="A1082" t="str">
        <f>IF(LEN(Paste_CMC!A1081)&gt;0, Paste_CMC!A1081, "")</f>
        <v>AD</v>
      </c>
    </row>
    <row r="1083" spans="1:1" x14ac:dyDescent="0.25">
      <c r="A1083" t="str">
        <f>IF(LEN(Paste_CMC!A1082)&gt;0, Paste_CMC!A1082, "")</f>
        <v>SKEB</v>
      </c>
    </row>
    <row r="1084" spans="1:1" x14ac:dyDescent="0.25">
      <c r="A1084" t="str">
        <f>IF(LEN(Paste_CMC!A1083)&gt;0, Paste_CMC!A1083, "")</f>
        <v>DIO</v>
      </c>
    </row>
    <row r="1085" spans="1:1" x14ac:dyDescent="0.25">
      <c r="A1085" t="str">
        <f>IF(LEN(Paste_CMC!A1084)&gt;0, Paste_CMC!A1084, "")</f>
        <v>PBR</v>
      </c>
    </row>
    <row r="1086" spans="1:1" x14ac:dyDescent="0.25">
      <c r="A1086" t="str">
        <f>IF(LEN(Paste_CMC!A1085)&gt;0, Paste_CMC!A1085, "")</f>
        <v>WOM</v>
      </c>
    </row>
    <row r="1087" spans="1:1" x14ac:dyDescent="0.25">
      <c r="A1087" t="str">
        <f>IF(LEN(Paste_CMC!A1086)&gt;0, Paste_CMC!A1086, "")</f>
        <v>SFI</v>
      </c>
    </row>
    <row r="1088" spans="1:1" x14ac:dyDescent="0.25">
      <c r="A1088" t="str">
        <f>IF(LEN(Paste_CMC!A1087)&gt;0, Paste_CMC!A1087, "")</f>
        <v>KMA</v>
      </c>
    </row>
    <row r="1089" spans="1:1" x14ac:dyDescent="0.25">
      <c r="A1089" t="str">
        <f>IF(LEN(Paste_CMC!A1088)&gt;0, Paste_CMC!A1088, "")</f>
        <v>FLASH</v>
      </c>
    </row>
    <row r="1090" spans="1:1" x14ac:dyDescent="0.25">
      <c r="A1090" t="str">
        <f>IF(LEN(Paste_CMC!A1089)&gt;0, Paste_CMC!A1089, "")</f>
        <v>SERO</v>
      </c>
    </row>
    <row r="1091" spans="1:1" x14ac:dyDescent="0.25">
      <c r="A1091" t="str">
        <f>IF(LEN(Paste_CMC!A1090)&gt;0, Paste_CMC!A1090, "")</f>
        <v>ROOBEE</v>
      </c>
    </row>
    <row r="1092" spans="1:1" x14ac:dyDescent="0.25">
      <c r="A1092" t="str">
        <f>IF(LEN(Paste_CMC!A1091)&gt;0, Paste_CMC!A1091, "")</f>
        <v>FRM</v>
      </c>
    </row>
    <row r="1093" spans="1:1" x14ac:dyDescent="0.25">
      <c r="A1093" t="str">
        <f>IF(LEN(Paste_CMC!A1092)&gt;0, Paste_CMC!A1092, "")</f>
        <v>GLEEC</v>
      </c>
    </row>
    <row r="1094" spans="1:1" x14ac:dyDescent="0.25">
      <c r="A1094" t="str">
        <f>IF(LEN(Paste_CMC!A1093)&gt;0, Paste_CMC!A1093, "")</f>
        <v>LIME</v>
      </c>
    </row>
    <row r="1095" spans="1:1" x14ac:dyDescent="0.25">
      <c r="A1095" t="str">
        <f>IF(LEN(Paste_CMC!A1094)&gt;0, Paste_CMC!A1094, "")</f>
        <v>MUSE</v>
      </c>
    </row>
    <row r="1096" spans="1:1" x14ac:dyDescent="0.25">
      <c r="A1096" t="str">
        <f>IF(LEN(Paste_CMC!A1095)&gt;0, Paste_CMC!A1095, "")</f>
        <v>IGU</v>
      </c>
    </row>
    <row r="1097" spans="1:1" x14ac:dyDescent="0.25">
      <c r="A1097" t="str">
        <f>IF(LEN(Paste_CMC!A1096)&gt;0, Paste_CMC!A1096, "")</f>
        <v>UMB</v>
      </c>
    </row>
    <row r="1098" spans="1:1" x14ac:dyDescent="0.25">
      <c r="A1098" t="str">
        <f>IF(LEN(Paste_CMC!A1097)&gt;0, Paste_CMC!A1097, "")</f>
        <v>DOSE</v>
      </c>
    </row>
    <row r="1099" spans="1:1" x14ac:dyDescent="0.25">
      <c r="A1099" t="str">
        <f>IF(LEN(Paste_CMC!A1098)&gt;0, Paste_CMC!A1098, "")</f>
        <v>MOD</v>
      </c>
    </row>
    <row r="1100" spans="1:1" x14ac:dyDescent="0.25">
      <c r="A1100" t="str">
        <f>IF(LEN(Paste_CMC!A1099)&gt;0, Paste_CMC!A1099, "")</f>
        <v>SNB</v>
      </c>
    </row>
    <row r="1101" spans="1:1" x14ac:dyDescent="0.25">
      <c r="A1101" t="str">
        <f>IF(LEN(Paste_CMC!A1100)&gt;0, Paste_CMC!A1100, "")</f>
        <v>CPR</v>
      </c>
    </row>
    <row r="1102" spans="1:1" x14ac:dyDescent="0.25">
      <c r="A1102" t="str">
        <f>IF(LEN(Paste_CMC!A1101)&gt;0, Paste_CMC!A1101, "")</f>
        <v>FB</v>
      </c>
    </row>
    <row r="1103" spans="1:1" x14ac:dyDescent="0.25">
      <c r="A1103" t="str">
        <f>IF(LEN(Paste_CMC!A1102)&gt;0, Paste_CMC!A1102, "")</f>
        <v>UFC</v>
      </c>
    </row>
    <row r="1104" spans="1:1" x14ac:dyDescent="0.25">
      <c r="A1104" t="str">
        <f>IF(LEN(Paste_CMC!A1103)&gt;0, Paste_CMC!A1103, "")</f>
        <v>LCC</v>
      </c>
    </row>
    <row r="1105" spans="1:1" x14ac:dyDescent="0.25">
      <c r="A1105" t="str">
        <f>IF(LEN(Paste_CMC!A1104)&gt;0, Paste_CMC!A1104, "")</f>
        <v>LAND</v>
      </c>
    </row>
    <row r="1106" spans="1:1" x14ac:dyDescent="0.25">
      <c r="A1106" t="str">
        <f>IF(LEN(Paste_CMC!A1105)&gt;0, Paste_CMC!A1105, "")</f>
        <v>DERI</v>
      </c>
    </row>
    <row r="1107" spans="1:1" x14ac:dyDescent="0.25">
      <c r="A1107" t="str">
        <f>IF(LEN(Paste_CMC!A1106)&gt;0, Paste_CMC!A1106, "")</f>
        <v>OGGY</v>
      </c>
    </row>
    <row r="1108" spans="1:1" x14ac:dyDescent="0.25">
      <c r="A1108" t="str">
        <f>IF(LEN(Paste_CMC!A1107)&gt;0, Paste_CMC!A1107, "")</f>
        <v>TRADE</v>
      </c>
    </row>
    <row r="1109" spans="1:1" x14ac:dyDescent="0.25">
      <c r="A1109" t="str">
        <f>IF(LEN(Paste_CMC!A1108)&gt;0, Paste_CMC!A1108, "")</f>
        <v>CUMMIES</v>
      </c>
    </row>
    <row r="1110" spans="1:1" x14ac:dyDescent="0.25">
      <c r="A1110" t="str">
        <f>IF(LEN(Paste_CMC!A1109)&gt;0, Paste_CMC!A1109, "")</f>
        <v>ARDX</v>
      </c>
    </row>
    <row r="1111" spans="1:1" x14ac:dyDescent="0.25">
      <c r="A1111" t="str">
        <f>IF(LEN(Paste_CMC!A1110)&gt;0, Paste_CMC!A1110, "")</f>
        <v>MENGO</v>
      </c>
    </row>
    <row r="1112" spans="1:1" x14ac:dyDescent="0.25">
      <c r="A1112" t="str">
        <f>IF(LEN(Paste_CMC!A1111)&gt;0, Paste_CMC!A1111, "")</f>
        <v>OLT</v>
      </c>
    </row>
    <row r="1113" spans="1:1" x14ac:dyDescent="0.25">
      <c r="A1113" t="str">
        <f>IF(LEN(Paste_CMC!A1112)&gt;0, Paste_CMC!A1112, "")</f>
        <v>TRR</v>
      </c>
    </row>
    <row r="1114" spans="1:1" x14ac:dyDescent="0.25">
      <c r="A1114" t="str">
        <f>IF(LEN(Paste_CMC!A1113)&gt;0, Paste_CMC!A1113, "")</f>
        <v>GPX</v>
      </c>
    </row>
    <row r="1115" spans="1:1" x14ac:dyDescent="0.25">
      <c r="A1115" t="str">
        <f>IF(LEN(Paste_CMC!A1114)&gt;0, Paste_CMC!A1114, "")</f>
        <v>KYL</v>
      </c>
    </row>
    <row r="1116" spans="1:1" x14ac:dyDescent="0.25">
      <c r="A1116" t="str">
        <f>IF(LEN(Paste_CMC!A1115)&gt;0, Paste_CMC!A1115, "")</f>
        <v>ARA</v>
      </c>
    </row>
    <row r="1117" spans="1:1" x14ac:dyDescent="0.25">
      <c r="A1117" t="str">
        <f>IF(LEN(Paste_CMC!A1116)&gt;0, Paste_CMC!A1116, "")</f>
        <v>IGNIS</v>
      </c>
    </row>
    <row r="1118" spans="1:1" x14ac:dyDescent="0.25">
      <c r="A1118" t="str">
        <f>IF(LEN(Paste_CMC!A1117)&gt;0, Paste_CMC!A1117, "")</f>
        <v>BONDLY</v>
      </c>
    </row>
    <row r="1119" spans="1:1" x14ac:dyDescent="0.25">
      <c r="A1119" t="str">
        <f>IF(LEN(Paste_CMC!A1118)&gt;0, Paste_CMC!A1118, "")</f>
        <v>NVT</v>
      </c>
    </row>
    <row r="1120" spans="1:1" x14ac:dyDescent="0.25">
      <c r="A1120" t="str">
        <f>IF(LEN(Paste_CMC!A1119)&gt;0, Paste_CMC!A1119, "")</f>
        <v>ELMO</v>
      </c>
    </row>
    <row r="1121" spans="1:1" x14ac:dyDescent="0.25">
      <c r="A1121" t="str">
        <f>IF(LEN(Paste_CMC!A1120)&gt;0, Paste_CMC!A1120, "")</f>
        <v>AIMX</v>
      </c>
    </row>
    <row r="1122" spans="1:1" x14ac:dyDescent="0.25">
      <c r="A1122" t="str">
        <f>IF(LEN(Paste_CMC!A1121)&gt;0, Paste_CMC!A1121, "")</f>
        <v>OXB</v>
      </c>
    </row>
    <row r="1123" spans="1:1" x14ac:dyDescent="0.25">
      <c r="A1123" t="str">
        <f>IF(LEN(Paste_CMC!A1122)&gt;0, Paste_CMC!A1122, "")</f>
        <v>CVTX</v>
      </c>
    </row>
    <row r="1124" spans="1:1" x14ac:dyDescent="0.25">
      <c r="A1124" t="str">
        <f>IF(LEN(Paste_CMC!A1123)&gt;0, Paste_CMC!A1123, "")</f>
        <v>VEST</v>
      </c>
    </row>
    <row r="1125" spans="1:1" x14ac:dyDescent="0.25">
      <c r="A1125" t="str">
        <f>IF(LEN(Paste_CMC!A1124)&gt;0, Paste_CMC!A1124, "")</f>
        <v>ROCO</v>
      </c>
    </row>
    <row r="1126" spans="1:1" x14ac:dyDescent="0.25">
      <c r="A1126" t="str">
        <f>IF(LEN(Paste_CMC!A1125)&gt;0, Paste_CMC!A1125, "")</f>
        <v>XEND</v>
      </c>
    </row>
    <row r="1127" spans="1:1" x14ac:dyDescent="0.25">
      <c r="A1127" t="str">
        <f>IF(LEN(Paste_CMC!A1126)&gt;0, Paste_CMC!A1126, "")</f>
        <v>TXA</v>
      </c>
    </row>
    <row r="1128" spans="1:1" x14ac:dyDescent="0.25">
      <c r="A1128" t="str">
        <f>IF(LEN(Paste_CMC!A1127)&gt;0, Paste_CMC!A1127, "")</f>
        <v>PAY</v>
      </c>
    </row>
    <row r="1129" spans="1:1" x14ac:dyDescent="0.25">
      <c r="A1129" t="str">
        <f>IF(LEN(Paste_CMC!A1128)&gt;0, Paste_CMC!A1128, "")</f>
        <v>PAINT</v>
      </c>
    </row>
    <row r="1130" spans="1:1" x14ac:dyDescent="0.25">
      <c r="A1130" t="str">
        <f>IF(LEN(Paste_CMC!A1129)&gt;0, Paste_CMC!A1129, "")</f>
        <v>INSUR</v>
      </c>
    </row>
    <row r="1131" spans="1:1" x14ac:dyDescent="0.25">
      <c r="A1131" t="str">
        <f>IF(LEN(Paste_CMC!A1130)&gt;0, Paste_CMC!A1130, "")</f>
        <v>ZIG</v>
      </c>
    </row>
    <row r="1132" spans="1:1" x14ac:dyDescent="0.25">
      <c r="A1132" t="str">
        <f>IF(LEN(Paste_CMC!A1131)&gt;0, Paste_CMC!A1131, "")</f>
        <v>MTA</v>
      </c>
    </row>
    <row r="1133" spans="1:1" x14ac:dyDescent="0.25">
      <c r="A1133" t="str">
        <f>IF(LEN(Paste_CMC!A1132)&gt;0, Paste_CMC!A1132, "")</f>
        <v>VIDYA</v>
      </c>
    </row>
    <row r="1134" spans="1:1" x14ac:dyDescent="0.25">
      <c r="A1134" t="str">
        <f>IF(LEN(Paste_CMC!A1133)&gt;0, Paste_CMC!A1133, "")</f>
        <v>TRV</v>
      </c>
    </row>
    <row r="1135" spans="1:1" x14ac:dyDescent="0.25">
      <c r="A1135" t="str">
        <f>IF(LEN(Paste_CMC!A1134)&gt;0, Paste_CMC!A1134, "")</f>
        <v>ARV</v>
      </c>
    </row>
    <row r="1136" spans="1:1" x14ac:dyDescent="0.25">
      <c r="A1136" t="str">
        <f>IF(LEN(Paste_CMC!A1135)&gt;0, Paste_CMC!A1135, "")</f>
        <v>CTCN</v>
      </c>
    </row>
    <row r="1137" spans="1:1" x14ac:dyDescent="0.25">
      <c r="A1137" t="str">
        <f>IF(LEN(Paste_CMC!A1136)&gt;0, Paste_CMC!A1136, "")</f>
        <v>GMEE</v>
      </c>
    </row>
    <row r="1138" spans="1:1" x14ac:dyDescent="0.25">
      <c r="A1138" t="str">
        <f>IF(LEN(Paste_CMC!A1137)&gt;0, Paste_CMC!A1137, "")</f>
        <v>STAT</v>
      </c>
    </row>
    <row r="1139" spans="1:1" x14ac:dyDescent="0.25">
      <c r="A1139" t="str">
        <f>IF(LEN(Paste_CMC!A1138)&gt;0, Paste_CMC!A1138, "")</f>
        <v>SENATE</v>
      </c>
    </row>
    <row r="1140" spans="1:1" x14ac:dyDescent="0.25">
      <c r="A1140" t="str">
        <f>IF(LEN(Paste_CMC!A1139)&gt;0, Paste_CMC!A1139, "")</f>
        <v>VCF</v>
      </c>
    </row>
    <row r="1141" spans="1:1" x14ac:dyDescent="0.25">
      <c r="A1141" t="str">
        <f>IF(LEN(Paste_CMC!A1140)&gt;0, Paste_CMC!A1140, "")</f>
        <v>XTN</v>
      </c>
    </row>
    <row r="1142" spans="1:1" x14ac:dyDescent="0.25">
      <c r="A1142" t="str">
        <f>IF(LEN(Paste_CMC!A1141)&gt;0, Paste_CMC!A1141, "")</f>
        <v>XDB</v>
      </c>
    </row>
    <row r="1143" spans="1:1" x14ac:dyDescent="0.25">
      <c r="A1143" t="str">
        <f>IF(LEN(Paste_CMC!A1142)&gt;0, Paste_CMC!A1142, "")</f>
        <v>EFC</v>
      </c>
    </row>
    <row r="1144" spans="1:1" x14ac:dyDescent="0.25">
      <c r="A1144" t="str">
        <f>IF(LEN(Paste_CMC!A1143)&gt;0, Paste_CMC!A1143, "")</f>
        <v>BRWL</v>
      </c>
    </row>
    <row r="1145" spans="1:1" x14ac:dyDescent="0.25">
      <c r="A1145" t="str">
        <f>IF(LEN(Paste_CMC!A1144)&gt;0, Paste_CMC!A1144, "")</f>
        <v>RET</v>
      </c>
    </row>
    <row r="1146" spans="1:1" x14ac:dyDescent="0.25">
      <c r="A1146" t="str">
        <f>IF(LEN(Paste_CMC!A1145)&gt;0, Paste_CMC!A1145, "")</f>
        <v>TENT</v>
      </c>
    </row>
    <row r="1147" spans="1:1" x14ac:dyDescent="0.25">
      <c r="A1147" t="str">
        <f>IF(LEN(Paste_CMC!A1146)&gt;0, Paste_CMC!A1146, "")</f>
        <v>LAMB</v>
      </c>
    </row>
    <row r="1148" spans="1:1" x14ac:dyDescent="0.25">
      <c r="A1148" t="str">
        <f>IF(LEN(Paste_CMC!A1147)&gt;0, Paste_CMC!A1147, "")</f>
        <v>XMON</v>
      </c>
    </row>
    <row r="1149" spans="1:1" x14ac:dyDescent="0.25">
      <c r="A1149" t="str">
        <f>IF(LEN(Paste_CMC!A1148)&gt;0, Paste_CMC!A1148, "")</f>
        <v>TITAN</v>
      </c>
    </row>
    <row r="1150" spans="1:1" x14ac:dyDescent="0.25">
      <c r="A1150" t="str">
        <f>IF(LEN(Paste_CMC!A1149)&gt;0, Paste_CMC!A1149, "")</f>
        <v>KROM</v>
      </c>
    </row>
    <row r="1151" spans="1:1" x14ac:dyDescent="0.25">
      <c r="A1151" t="str">
        <f>IF(LEN(Paste_CMC!A1150)&gt;0, Paste_CMC!A1150, "")</f>
        <v>CIRUS</v>
      </c>
    </row>
    <row r="1152" spans="1:1" x14ac:dyDescent="0.25">
      <c r="A1152" t="str">
        <f>IF(LEN(Paste_CMC!A1151)&gt;0, Paste_CMC!A1151, "")</f>
        <v>DOBO</v>
      </c>
    </row>
    <row r="1153" spans="1:1" x14ac:dyDescent="0.25">
      <c r="A1153" t="str">
        <f>IF(LEN(Paste_CMC!A1152)&gt;0, Paste_CMC!A1152, "")</f>
        <v>ICE</v>
      </c>
    </row>
    <row r="1154" spans="1:1" x14ac:dyDescent="0.25">
      <c r="A1154" t="str">
        <f>IF(LEN(Paste_CMC!A1153)&gt;0, Paste_CMC!A1153, "")</f>
        <v>DICE</v>
      </c>
    </row>
    <row r="1155" spans="1:1" x14ac:dyDescent="0.25">
      <c r="A1155" t="str">
        <f>IF(LEN(Paste_CMC!A1154)&gt;0, Paste_CMC!A1154, "")</f>
        <v>MAPS</v>
      </c>
    </row>
    <row r="1156" spans="1:1" x14ac:dyDescent="0.25">
      <c r="A1156" t="str">
        <f>IF(LEN(Paste_CMC!A1155)&gt;0, Paste_CMC!A1155, "")</f>
        <v>JGN</v>
      </c>
    </row>
    <row r="1157" spans="1:1" x14ac:dyDescent="0.25">
      <c r="A1157" t="str">
        <f>IF(LEN(Paste_CMC!A1156)&gt;0, Paste_CMC!A1156, "")</f>
        <v>PRISM</v>
      </c>
    </row>
    <row r="1158" spans="1:1" x14ac:dyDescent="0.25">
      <c r="A1158" t="str">
        <f>IF(LEN(Paste_CMC!A1157)&gt;0, Paste_CMC!A1157, "")</f>
        <v>KONO</v>
      </c>
    </row>
    <row r="1159" spans="1:1" x14ac:dyDescent="0.25">
      <c r="A1159" t="str">
        <f>IF(LEN(Paste_CMC!A1158)&gt;0, Paste_CMC!A1158, "")</f>
        <v>BBANK</v>
      </c>
    </row>
    <row r="1160" spans="1:1" x14ac:dyDescent="0.25">
      <c r="A1160" t="str">
        <f>IF(LEN(Paste_CMC!A1159)&gt;0, Paste_CMC!A1159, "")</f>
        <v>ARIX</v>
      </c>
    </row>
    <row r="1161" spans="1:1" x14ac:dyDescent="0.25">
      <c r="A1161" t="str">
        <f>IF(LEN(Paste_CMC!A1160)&gt;0, Paste_CMC!A1160, "")</f>
        <v>NHT</v>
      </c>
    </row>
    <row r="1162" spans="1:1" x14ac:dyDescent="0.25">
      <c r="A1162" t="str">
        <f>IF(LEN(Paste_CMC!A1161)&gt;0, Paste_CMC!A1161, "")</f>
        <v>CTI</v>
      </c>
    </row>
    <row r="1163" spans="1:1" x14ac:dyDescent="0.25">
      <c r="A1163" t="str">
        <f>IF(LEN(Paste_CMC!A1162)&gt;0, Paste_CMC!A1162, "")</f>
        <v>REAP</v>
      </c>
    </row>
    <row r="1164" spans="1:1" x14ac:dyDescent="0.25">
      <c r="A1164" t="str">
        <f>IF(LEN(Paste_CMC!A1163)&gt;0, Paste_CMC!A1163, "")</f>
        <v>ILC</v>
      </c>
    </row>
    <row r="1165" spans="1:1" x14ac:dyDescent="0.25">
      <c r="A1165" t="str">
        <f>IF(LEN(Paste_CMC!A1164)&gt;0, Paste_CMC!A1164, "")</f>
        <v>FO</v>
      </c>
    </row>
    <row r="1166" spans="1:1" x14ac:dyDescent="0.25">
      <c r="A1166" t="str">
        <f>IF(LEN(Paste_CMC!A1165)&gt;0, Paste_CMC!A1165, "")</f>
        <v>KINGSHIB</v>
      </c>
    </row>
    <row r="1167" spans="1:1" x14ac:dyDescent="0.25">
      <c r="A1167" t="str">
        <f>IF(LEN(Paste_CMC!A1166)&gt;0, Paste_CMC!A1166, "")</f>
        <v>OLE</v>
      </c>
    </row>
    <row r="1168" spans="1:1" x14ac:dyDescent="0.25">
      <c r="A1168" t="str">
        <f>IF(LEN(Paste_CMC!A1167)&gt;0, Paste_CMC!A1167, "")</f>
        <v>SMT</v>
      </c>
    </row>
    <row r="1169" spans="1:1" x14ac:dyDescent="0.25">
      <c r="A1169" t="str">
        <f>IF(LEN(Paste_CMC!A1168)&gt;0, Paste_CMC!A1168, "")</f>
        <v>TREEB</v>
      </c>
    </row>
    <row r="1170" spans="1:1" x14ac:dyDescent="0.25">
      <c r="A1170" t="str">
        <f>IF(LEN(Paste_CMC!A1169)&gt;0, Paste_CMC!A1169, "")</f>
        <v>VRT</v>
      </c>
    </row>
    <row r="1171" spans="1:1" x14ac:dyDescent="0.25">
      <c r="A1171" t="str">
        <f>IF(LEN(Paste_CMC!A1170)&gt;0, Paste_CMC!A1170, "")</f>
        <v>BIP</v>
      </c>
    </row>
    <row r="1172" spans="1:1" x14ac:dyDescent="0.25">
      <c r="A1172" t="str">
        <f>IF(LEN(Paste_CMC!A1171)&gt;0, Paste_CMC!A1171, "")</f>
        <v>FLX</v>
      </c>
    </row>
    <row r="1173" spans="1:1" x14ac:dyDescent="0.25">
      <c r="A1173" t="str">
        <f>IF(LEN(Paste_CMC!A1172)&gt;0, Paste_CMC!A1172, "")</f>
        <v>ALLBI</v>
      </c>
    </row>
    <row r="1174" spans="1:1" x14ac:dyDescent="0.25">
      <c r="A1174" t="str">
        <f>IF(LEN(Paste_CMC!A1173)&gt;0, Paste_CMC!A1173, "")</f>
        <v>GEEQ</v>
      </c>
    </row>
    <row r="1175" spans="1:1" x14ac:dyDescent="0.25">
      <c r="A1175" t="str">
        <f>IF(LEN(Paste_CMC!A1174)&gt;0, Paste_CMC!A1174, "")</f>
        <v>GOZ</v>
      </c>
    </row>
    <row r="1176" spans="1:1" x14ac:dyDescent="0.25">
      <c r="A1176" t="str">
        <f>IF(LEN(Paste_CMC!A1175)&gt;0, Paste_CMC!A1175, "")</f>
        <v>GRG</v>
      </c>
    </row>
    <row r="1177" spans="1:1" x14ac:dyDescent="0.25">
      <c r="A1177" t="str">
        <f>IF(LEN(Paste_CMC!A1176)&gt;0, Paste_CMC!A1176, "")</f>
        <v>BGL</v>
      </c>
    </row>
    <row r="1178" spans="1:1" x14ac:dyDescent="0.25">
      <c r="A1178" t="str">
        <f>IF(LEN(Paste_CMC!A1177)&gt;0, Paste_CMC!A1177, "")</f>
        <v>PPC</v>
      </c>
    </row>
    <row r="1179" spans="1:1" x14ac:dyDescent="0.25">
      <c r="A1179" t="str">
        <f>IF(LEN(Paste_CMC!A1178)&gt;0, Paste_CMC!A1178, "")</f>
        <v>IMT</v>
      </c>
    </row>
    <row r="1180" spans="1:1" x14ac:dyDescent="0.25">
      <c r="A1180" t="str">
        <f>IF(LEN(Paste_CMC!A1179)&gt;0, Paste_CMC!A1179, "")</f>
        <v>NFTB</v>
      </c>
    </row>
    <row r="1181" spans="1:1" x14ac:dyDescent="0.25">
      <c r="A1181" t="str">
        <f>IF(LEN(Paste_CMC!A1180)&gt;0, Paste_CMC!A1180, "")</f>
        <v>GHOST</v>
      </c>
    </row>
    <row r="1182" spans="1:1" x14ac:dyDescent="0.25">
      <c r="A1182" t="str">
        <f>IF(LEN(Paste_CMC!A1181)&gt;0, Paste_CMC!A1181, "")</f>
        <v>MINT</v>
      </c>
    </row>
    <row r="1183" spans="1:1" x14ac:dyDescent="0.25">
      <c r="A1183" t="str">
        <f>IF(LEN(Paste_CMC!A1182)&gt;0, Paste_CMC!A1182, "")</f>
        <v>O3</v>
      </c>
    </row>
    <row r="1184" spans="1:1" x14ac:dyDescent="0.25">
      <c r="A1184" t="str">
        <f>IF(LEN(Paste_CMC!A1183)&gt;0, Paste_CMC!A1183, "")</f>
        <v>MITH</v>
      </c>
    </row>
    <row r="1185" spans="1:1" x14ac:dyDescent="0.25">
      <c r="A1185" t="str">
        <f>IF(LEN(Paste_CMC!A1184)&gt;0, Paste_CMC!A1184, "")</f>
        <v>STBU</v>
      </c>
    </row>
    <row r="1186" spans="1:1" x14ac:dyDescent="0.25">
      <c r="A1186" t="str">
        <f>IF(LEN(Paste_CMC!A1185)&gt;0, Paste_CMC!A1185, "")</f>
        <v>DOGA</v>
      </c>
    </row>
    <row r="1187" spans="1:1" x14ac:dyDescent="0.25">
      <c r="A1187" t="str">
        <f>IF(LEN(Paste_CMC!A1186)&gt;0, Paste_CMC!A1186, "")</f>
        <v>PEAK</v>
      </c>
    </row>
    <row r="1188" spans="1:1" x14ac:dyDescent="0.25">
      <c r="A1188" t="str">
        <f>IF(LEN(Paste_CMC!A1187)&gt;0, Paste_CMC!A1187, "")</f>
        <v>POSI</v>
      </c>
    </row>
    <row r="1189" spans="1:1" x14ac:dyDescent="0.25">
      <c r="A1189" t="str">
        <f>IF(LEN(Paste_CMC!A1188)&gt;0, Paste_CMC!A1188, "")</f>
        <v>XCV</v>
      </c>
    </row>
    <row r="1190" spans="1:1" x14ac:dyDescent="0.25">
      <c r="A1190" t="str">
        <f>IF(LEN(Paste_CMC!A1189)&gt;0, Paste_CMC!A1189, "")</f>
        <v>PICKLE</v>
      </c>
    </row>
    <row r="1191" spans="1:1" x14ac:dyDescent="0.25">
      <c r="A1191" t="str">
        <f>IF(LEN(Paste_CMC!A1190)&gt;0, Paste_CMC!A1190, "")</f>
        <v>BIFI</v>
      </c>
    </row>
    <row r="1192" spans="1:1" x14ac:dyDescent="0.25">
      <c r="A1192" t="str">
        <f>IF(LEN(Paste_CMC!A1191)&gt;0, Paste_CMC!A1191, "")</f>
        <v>TIFI</v>
      </c>
    </row>
    <row r="1193" spans="1:1" x14ac:dyDescent="0.25">
      <c r="A1193" t="str">
        <f>IF(LEN(Paste_CMC!A1192)&gt;0, Paste_CMC!A1192, "")</f>
        <v>YAXIS</v>
      </c>
    </row>
    <row r="1194" spans="1:1" x14ac:dyDescent="0.25">
      <c r="A1194" t="str">
        <f>IF(LEN(Paste_CMC!A1193)&gt;0, Paste_CMC!A1193, "")</f>
        <v>GAME</v>
      </c>
    </row>
    <row r="1195" spans="1:1" x14ac:dyDescent="0.25">
      <c r="A1195" t="str">
        <f>IF(LEN(Paste_CMC!A1194)&gt;0, Paste_CMC!A1194, "")</f>
        <v>RIO</v>
      </c>
    </row>
    <row r="1196" spans="1:1" x14ac:dyDescent="0.25">
      <c r="A1196" t="str">
        <f>IF(LEN(Paste_CMC!A1195)&gt;0, Paste_CMC!A1195, "")</f>
        <v>EBEN</v>
      </c>
    </row>
    <row r="1197" spans="1:1" x14ac:dyDescent="0.25">
      <c r="A1197" t="str">
        <f>IF(LEN(Paste_CMC!A1196)&gt;0, Paste_CMC!A1196, "")</f>
        <v>DEFIT</v>
      </c>
    </row>
    <row r="1198" spans="1:1" x14ac:dyDescent="0.25">
      <c r="A1198" t="str">
        <f>IF(LEN(Paste_CMC!A1197)&gt;0, Paste_CMC!A1197, "")</f>
        <v>GHOST</v>
      </c>
    </row>
    <row r="1199" spans="1:1" x14ac:dyDescent="0.25">
      <c r="A1199" t="str">
        <f>IF(LEN(Paste_CMC!A1198)&gt;0, Paste_CMC!A1198, "")</f>
        <v>HZN</v>
      </c>
    </row>
    <row r="1200" spans="1:1" x14ac:dyDescent="0.25">
      <c r="A1200" t="str">
        <f>IF(LEN(Paste_CMC!A1199)&gt;0, Paste_CMC!A1199, "")</f>
        <v>WOM</v>
      </c>
    </row>
    <row r="1201" spans="1:1" x14ac:dyDescent="0.25">
      <c r="A1201" t="str">
        <f>IF(LEN(Paste_CMC!A1200)&gt;0, Paste_CMC!A1200, "")</f>
        <v>PPT</v>
      </c>
    </row>
    <row r="1202" spans="1:1" x14ac:dyDescent="0.25">
      <c r="A1202" t="s">
        <v>2332</v>
      </c>
    </row>
    <row r="1203" spans="1:1" x14ac:dyDescent="0.25">
      <c r="A1203" t="s">
        <v>2317</v>
      </c>
    </row>
    <row r="1204" spans="1:1" x14ac:dyDescent="0.25">
      <c r="A1204" t="str">
        <f>IF(LEN(Paste_CMC!A1203)&gt;0, Paste_CMC!A1203, "")</f>
        <v/>
      </c>
    </row>
    <row r="1205" spans="1:1" x14ac:dyDescent="0.25">
      <c r="A1205" t="str">
        <f>IF(LEN(Paste_CMC!A1204)&gt;0, Paste_CMC!A1204, "")</f>
        <v/>
      </c>
    </row>
    <row r="1206" spans="1:1" x14ac:dyDescent="0.25">
      <c r="A1206" t="str">
        <f>IF(LEN(Paste_CMC!A1205)&gt;0, Paste_CMC!A1205, "")</f>
        <v/>
      </c>
    </row>
    <row r="1207" spans="1:1" x14ac:dyDescent="0.25">
      <c r="A1207" t="str">
        <f>IF(LEN(Paste_CMC!A1206)&gt;0, Paste_CMC!A1206, "")</f>
        <v/>
      </c>
    </row>
    <row r="1208" spans="1:1" x14ac:dyDescent="0.25">
      <c r="A1208" t="str">
        <f>IF(LEN(Paste_CMC!A1207)&gt;0, Paste_CMC!A1207, "")</f>
        <v/>
      </c>
    </row>
    <row r="1209" spans="1:1" x14ac:dyDescent="0.25">
      <c r="A1209" t="str">
        <f>IF(LEN(Paste_CMC!A1208)&gt;0, Paste_CMC!A1208, "")</f>
        <v/>
      </c>
    </row>
    <row r="1210" spans="1:1" x14ac:dyDescent="0.25">
      <c r="A1210" t="str">
        <f>IF(LEN(Paste_CMC!A1209)&gt;0, Paste_CMC!A1209, "")</f>
        <v/>
      </c>
    </row>
    <row r="1211" spans="1:1" x14ac:dyDescent="0.25">
      <c r="A1211" t="str">
        <f>IF(LEN(Paste_CMC!A1210)&gt;0, Paste_CMC!A1210, "")</f>
        <v/>
      </c>
    </row>
    <row r="1212" spans="1:1" x14ac:dyDescent="0.25">
      <c r="A1212" t="str">
        <f>IF(LEN(Paste_CMC!A1211)&gt;0, Paste_CMC!A1211, "")</f>
        <v/>
      </c>
    </row>
    <row r="1213" spans="1:1" x14ac:dyDescent="0.25">
      <c r="A1213" t="str">
        <f>IF(LEN(Paste_CMC!A1212)&gt;0, Paste_CMC!A1212, "")</f>
        <v/>
      </c>
    </row>
    <row r="1214" spans="1:1" x14ac:dyDescent="0.25">
      <c r="A1214" t="str">
        <f>IF(LEN(Paste_CMC!A1213)&gt;0, Paste_CMC!A1213, "")</f>
        <v/>
      </c>
    </row>
    <row r="1215" spans="1:1" x14ac:dyDescent="0.25">
      <c r="A1215" t="str">
        <f>IF(LEN(Paste_CMC!A1214)&gt;0, Paste_CMC!A1214, "")</f>
        <v/>
      </c>
    </row>
    <row r="1216" spans="1:1" x14ac:dyDescent="0.25">
      <c r="A1216" t="str">
        <f>IF(LEN(Paste_CMC!A1215)&gt;0, Paste_CMC!A1215, "")</f>
        <v/>
      </c>
    </row>
    <row r="1217" spans="1:1" x14ac:dyDescent="0.25">
      <c r="A1217" t="str">
        <f>IF(LEN(Paste_CMC!A1216)&gt;0, Paste_CMC!A1216, "")</f>
        <v/>
      </c>
    </row>
    <row r="1218" spans="1:1" x14ac:dyDescent="0.25">
      <c r="A1218" t="str">
        <f>IF(LEN(Paste_CMC!A1217)&gt;0, Paste_CMC!A1217, "")</f>
        <v/>
      </c>
    </row>
    <row r="1219" spans="1:1" x14ac:dyDescent="0.25">
      <c r="A1219" t="str">
        <f>IF(LEN(Paste_CMC!A1218)&gt;0, Paste_CMC!A1218, "")</f>
        <v/>
      </c>
    </row>
    <row r="1220" spans="1:1" x14ac:dyDescent="0.25">
      <c r="A1220" t="str">
        <f>IF(LEN(Paste_CMC!A1219)&gt;0, Paste_CMC!A1219, "")</f>
        <v/>
      </c>
    </row>
    <row r="1221" spans="1:1" x14ac:dyDescent="0.25">
      <c r="A1221" t="str">
        <f>IF(LEN(Paste_CMC!A1220)&gt;0, Paste_CMC!A1220, "")</f>
        <v/>
      </c>
    </row>
    <row r="1222" spans="1:1" x14ac:dyDescent="0.25">
      <c r="A1222" t="str">
        <f>IF(LEN(Paste_CMC!A1221)&gt;0, Paste_CMC!A1221, "")</f>
        <v/>
      </c>
    </row>
    <row r="1223" spans="1:1" x14ac:dyDescent="0.25">
      <c r="A1223" t="str">
        <f>IF(LEN(Paste_CMC!A1222)&gt;0, Paste_CMC!A1222, "")</f>
        <v/>
      </c>
    </row>
    <row r="1224" spans="1:1" x14ac:dyDescent="0.25">
      <c r="A1224" t="str">
        <f>IF(LEN(Paste_CMC!A1223)&gt;0, Paste_CMC!A1223, "")</f>
        <v/>
      </c>
    </row>
    <row r="1225" spans="1:1" x14ac:dyDescent="0.25">
      <c r="A1225" t="str">
        <f>IF(LEN(Paste_CMC!A1224)&gt;0, Paste_CMC!A1224, "")</f>
        <v/>
      </c>
    </row>
    <row r="1226" spans="1:1" x14ac:dyDescent="0.25">
      <c r="A1226" t="str">
        <f>IF(LEN(Paste_CMC!A1225)&gt;0, Paste_CMC!A1225, "")</f>
        <v/>
      </c>
    </row>
    <row r="1227" spans="1:1" x14ac:dyDescent="0.25">
      <c r="A1227" t="str">
        <f>IF(LEN(Paste_CMC!A1226)&gt;0, Paste_CMC!A1226, "")</f>
        <v/>
      </c>
    </row>
    <row r="1228" spans="1:1" x14ac:dyDescent="0.25">
      <c r="A1228" t="str">
        <f>IF(LEN(Paste_CMC!A1227)&gt;0, Paste_CMC!A1227, "")</f>
        <v/>
      </c>
    </row>
    <row r="1229" spans="1:1" x14ac:dyDescent="0.25">
      <c r="A1229" t="str">
        <f>IF(LEN(Paste_CMC!A1228)&gt;0, Paste_CMC!A1228, "")</f>
        <v/>
      </c>
    </row>
    <row r="1230" spans="1:1" x14ac:dyDescent="0.25">
      <c r="A1230" t="str">
        <f>IF(LEN(Paste_CMC!A1229)&gt;0, Paste_CMC!A1229, "")</f>
        <v/>
      </c>
    </row>
    <row r="1231" spans="1:1" x14ac:dyDescent="0.25">
      <c r="A1231" t="str">
        <f>IF(LEN(Paste_CMC!A1230)&gt;0, Paste_CMC!A1230, "")</f>
        <v/>
      </c>
    </row>
    <row r="1232" spans="1:1" x14ac:dyDescent="0.25">
      <c r="A1232" t="str">
        <f>IF(LEN(Paste_CMC!A1231)&gt;0, Paste_CMC!A1231, "")</f>
        <v/>
      </c>
    </row>
    <row r="1233" spans="1:1" x14ac:dyDescent="0.25">
      <c r="A1233" t="str">
        <f>IF(LEN(Paste_CMC!A1232)&gt;0, Paste_CMC!A1232, "")</f>
        <v/>
      </c>
    </row>
    <row r="1234" spans="1:1" x14ac:dyDescent="0.25">
      <c r="A1234" t="str">
        <f>IF(LEN(Paste_CMC!A1233)&gt;0, Paste_CMC!A1233, "")</f>
        <v/>
      </c>
    </row>
    <row r="1235" spans="1:1" x14ac:dyDescent="0.25">
      <c r="A1235" t="str">
        <f>IF(LEN(Paste_CMC!A1234)&gt;0, Paste_CMC!A1234, "")</f>
        <v/>
      </c>
    </row>
    <row r="1236" spans="1:1" x14ac:dyDescent="0.25">
      <c r="A1236" t="str">
        <f>IF(LEN(Paste_CMC!A1235)&gt;0, Paste_CMC!A1235, "")</f>
        <v/>
      </c>
    </row>
    <row r="1237" spans="1:1" x14ac:dyDescent="0.25">
      <c r="A1237" t="str">
        <f>IF(LEN(Paste_CMC!A1236)&gt;0, Paste_CMC!A1236, "")</f>
        <v/>
      </c>
    </row>
    <row r="1238" spans="1:1" x14ac:dyDescent="0.25">
      <c r="A1238" t="str">
        <f>IF(LEN(Paste_CMC!A1237)&gt;0, Paste_CMC!A1237, "")</f>
        <v/>
      </c>
    </row>
    <row r="1239" spans="1:1" x14ac:dyDescent="0.25">
      <c r="A1239" t="str">
        <f>IF(LEN(Paste_CMC!A1238)&gt;0, Paste_CMC!A1238, "")</f>
        <v/>
      </c>
    </row>
    <row r="1240" spans="1:1" x14ac:dyDescent="0.25">
      <c r="A1240" t="str">
        <f>IF(LEN(Paste_CMC!A1239)&gt;0, Paste_CMC!A1239, "")</f>
        <v/>
      </c>
    </row>
    <row r="1241" spans="1:1" x14ac:dyDescent="0.25">
      <c r="A1241" t="str">
        <f>IF(LEN(Paste_CMC!A1240)&gt;0, Paste_CMC!A1240, "")</f>
        <v/>
      </c>
    </row>
    <row r="1242" spans="1:1" x14ac:dyDescent="0.25">
      <c r="A1242" t="str">
        <f>IF(LEN(Paste_CMC!A1241)&gt;0, Paste_CMC!A1241, "")</f>
        <v/>
      </c>
    </row>
    <row r="1243" spans="1:1" x14ac:dyDescent="0.25">
      <c r="A1243" t="str">
        <f>IF(LEN(Paste_CMC!A1242)&gt;0, Paste_CMC!A1242, "")</f>
        <v/>
      </c>
    </row>
    <row r="1244" spans="1:1" x14ac:dyDescent="0.25">
      <c r="A1244" t="str">
        <f>IF(LEN(Paste_CMC!A1243)&gt;0, Paste_CMC!A1243, "")</f>
        <v/>
      </c>
    </row>
    <row r="1245" spans="1:1" x14ac:dyDescent="0.25">
      <c r="A1245" t="str">
        <f>IF(LEN(Paste_CMC!A1244)&gt;0, Paste_CMC!A1244, "")</f>
        <v/>
      </c>
    </row>
    <row r="1246" spans="1:1" x14ac:dyDescent="0.25">
      <c r="A1246" t="str">
        <f>IF(LEN(Paste_CMC!A1245)&gt;0, Paste_CMC!A1245, "")</f>
        <v/>
      </c>
    </row>
    <row r="1247" spans="1:1" x14ac:dyDescent="0.25">
      <c r="A1247" t="str">
        <f>IF(LEN(Paste_CMC!A1246)&gt;0, Paste_CMC!A1246, "")</f>
        <v/>
      </c>
    </row>
    <row r="1248" spans="1:1" x14ac:dyDescent="0.25">
      <c r="A1248" t="str">
        <f>IF(LEN(Paste_CMC!A1247)&gt;0, Paste_CMC!A1247, "")</f>
        <v/>
      </c>
    </row>
    <row r="1249" spans="1:1" x14ac:dyDescent="0.25">
      <c r="A1249" t="str">
        <f>IF(LEN(Paste_CMC!A1248)&gt;0, Paste_CMC!A1248, "")</f>
        <v/>
      </c>
    </row>
    <row r="1250" spans="1:1" x14ac:dyDescent="0.25">
      <c r="A1250" t="str">
        <f>IF(LEN(Paste_CMC!A1249)&gt;0, Paste_CMC!A1249, "")</f>
        <v/>
      </c>
    </row>
    <row r="1251" spans="1:1" x14ac:dyDescent="0.25">
      <c r="A1251" t="str">
        <f>IF(LEN(Paste_CMC!A1250)&gt;0, Paste_CMC!A1250, "")</f>
        <v/>
      </c>
    </row>
    <row r="1252" spans="1:1" x14ac:dyDescent="0.25">
      <c r="A1252" t="str">
        <f>IF(LEN(Paste_CMC!A1251)&gt;0, Paste_CMC!A1251, "")</f>
        <v/>
      </c>
    </row>
    <row r="1253" spans="1:1" x14ac:dyDescent="0.25">
      <c r="A1253" t="str">
        <f>IF(LEN(Paste_CMC!A1252)&gt;0, Paste_CMC!A1252, "")</f>
        <v/>
      </c>
    </row>
    <row r="1254" spans="1:1" x14ac:dyDescent="0.25">
      <c r="A1254" t="str">
        <f>IF(LEN(Paste_CMC!A1253)&gt;0, Paste_CMC!A1253, "")</f>
        <v/>
      </c>
    </row>
    <row r="1255" spans="1:1" x14ac:dyDescent="0.25">
      <c r="A1255" t="str">
        <f>IF(LEN(Paste_CMC!A1254)&gt;0, Paste_CMC!A1254, "")</f>
        <v/>
      </c>
    </row>
    <row r="1256" spans="1:1" x14ac:dyDescent="0.25">
      <c r="A1256" t="str">
        <f>IF(LEN(Paste_CMC!A1255)&gt;0, Paste_CMC!A1255, "")</f>
        <v/>
      </c>
    </row>
    <row r="1257" spans="1:1" x14ac:dyDescent="0.25">
      <c r="A1257" t="str">
        <f>IF(LEN(Paste_CMC!A1256)&gt;0, Paste_CMC!A1256, "")</f>
        <v/>
      </c>
    </row>
    <row r="1258" spans="1:1" x14ac:dyDescent="0.25">
      <c r="A1258" t="str">
        <f>IF(LEN(Paste_CMC!A1257)&gt;0, Paste_CMC!A1257, "")</f>
        <v/>
      </c>
    </row>
    <row r="1259" spans="1:1" x14ac:dyDescent="0.25">
      <c r="A1259" t="str">
        <f>IF(LEN(Paste_CMC!A1258)&gt;0, Paste_CMC!A1258, "")</f>
        <v/>
      </c>
    </row>
    <row r="1260" spans="1:1" x14ac:dyDescent="0.25">
      <c r="A1260" t="str">
        <f>IF(LEN(Paste_CMC!A1259)&gt;0, Paste_CMC!A1259, "")</f>
        <v/>
      </c>
    </row>
    <row r="1261" spans="1:1" x14ac:dyDescent="0.25">
      <c r="A1261" t="str">
        <f>IF(LEN(Paste_CMC!A1260)&gt;0, Paste_CMC!A1260, "")</f>
        <v/>
      </c>
    </row>
    <row r="1262" spans="1:1" x14ac:dyDescent="0.25">
      <c r="A1262" t="str">
        <f>IF(LEN(Paste_CMC!A1261)&gt;0, Paste_CMC!A1261, "")</f>
        <v/>
      </c>
    </row>
    <row r="1263" spans="1:1" x14ac:dyDescent="0.25">
      <c r="A1263" t="str">
        <f>IF(LEN(Paste_CMC!A1262)&gt;0, Paste_CMC!A1262, "")</f>
        <v/>
      </c>
    </row>
    <row r="1264" spans="1:1" x14ac:dyDescent="0.25">
      <c r="A1264" t="str">
        <f>IF(LEN(Paste_CMC!A1263)&gt;0, Paste_CMC!A1263, "")</f>
        <v/>
      </c>
    </row>
    <row r="1265" spans="1:1" x14ac:dyDescent="0.25">
      <c r="A1265" t="str">
        <f>IF(LEN(Paste_CMC!A1264)&gt;0, Paste_CMC!A1264, "")</f>
        <v/>
      </c>
    </row>
    <row r="1266" spans="1:1" x14ac:dyDescent="0.25">
      <c r="A1266" t="str">
        <f>IF(LEN(Paste_CMC!A1265)&gt;0, Paste_CMC!A1265, "")</f>
        <v/>
      </c>
    </row>
    <row r="1267" spans="1:1" x14ac:dyDescent="0.25">
      <c r="A1267" t="str">
        <f>IF(LEN(Paste_CMC!A1266)&gt;0, Paste_CMC!A1266, "")</f>
        <v/>
      </c>
    </row>
    <row r="1268" spans="1:1" x14ac:dyDescent="0.25">
      <c r="A1268" t="str">
        <f>IF(LEN(Paste_CMC!A1267)&gt;0, Paste_CMC!A1267, "")</f>
        <v/>
      </c>
    </row>
    <row r="1269" spans="1:1" x14ac:dyDescent="0.25">
      <c r="A1269" t="str">
        <f>IF(LEN(Paste_CMC!A1268)&gt;0, Paste_CMC!A1268, "")</f>
        <v/>
      </c>
    </row>
    <row r="1270" spans="1:1" x14ac:dyDescent="0.25">
      <c r="A1270" t="str">
        <f>IF(LEN(Paste_CMC!A1269)&gt;0, Paste_CMC!A1269, "")</f>
        <v/>
      </c>
    </row>
    <row r="1271" spans="1:1" x14ac:dyDescent="0.25">
      <c r="A1271" t="str">
        <f>IF(LEN(Paste_CMC!A1270)&gt;0, Paste_CMC!A1270, "")</f>
        <v/>
      </c>
    </row>
    <row r="1272" spans="1:1" x14ac:dyDescent="0.25">
      <c r="A1272" t="str">
        <f>IF(LEN(Paste_CMC!A1271)&gt;0, Paste_CMC!A1271, "")</f>
        <v/>
      </c>
    </row>
    <row r="1273" spans="1:1" x14ac:dyDescent="0.25">
      <c r="A1273" t="str">
        <f>IF(LEN(Paste_CMC!A1272)&gt;0, Paste_CMC!A1272, "")</f>
        <v/>
      </c>
    </row>
    <row r="1274" spans="1:1" x14ac:dyDescent="0.25">
      <c r="A1274" t="str">
        <f>IF(LEN(Paste_CMC!A1273)&gt;0, Paste_CMC!A1273, "")</f>
        <v/>
      </c>
    </row>
    <row r="1275" spans="1:1" x14ac:dyDescent="0.25">
      <c r="A1275" t="str">
        <f>IF(LEN(Paste_CMC!A1274)&gt;0, Paste_CMC!A1274, "")</f>
        <v/>
      </c>
    </row>
    <row r="1276" spans="1:1" x14ac:dyDescent="0.25">
      <c r="A1276" t="str">
        <f>IF(LEN(Paste_CMC!A1275)&gt;0, Paste_CMC!A1275, "")</f>
        <v/>
      </c>
    </row>
    <row r="1277" spans="1:1" x14ac:dyDescent="0.25">
      <c r="A1277" t="str">
        <f>IF(LEN(Paste_CMC!A1276)&gt;0, Paste_CMC!A1276, "")</f>
        <v/>
      </c>
    </row>
    <row r="1278" spans="1:1" x14ac:dyDescent="0.25">
      <c r="A1278" t="str">
        <f>IF(LEN(Paste_CMC!A1277)&gt;0, Paste_CMC!A1277, "")</f>
        <v/>
      </c>
    </row>
    <row r="1279" spans="1:1" x14ac:dyDescent="0.25">
      <c r="A1279" t="str">
        <f>IF(LEN(Paste_CMC!A1278)&gt;0, Paste_CMC!A1278, "")</f>
        <v/>
      </c>
    </row>
    <row r="1280" spans="1:1" x14ac:dyDescent="0.25">
      <c r="A1280" t="str">
        <f>IF(LEN(Paste_CMC!A1279)&gt;0, Paste_CMC!A1279, "")</f>
        <v/>
      </c>
    </row>
    <row r="1281" spans="1:1" x14ac:dyDescent="0.25">
      <c r="A1281" t="str">
        <f>IF(LEN(Paste_CMC!A1280)&gt;0, Paste_CMC!A1280, "")</f>
        <v/>
      </c>
    </row>
    <row r="1282" spans="1:1" x14ac:dyDescent="0.25">
      <c r="A1282" t="str">
        <f>IF(LEN(Paste_CMC!A1281)&gt;0, Paste_CMC!A1281, "")</f>
        <v/>
      </c>
    </row>
    <row r="1283" spans="1:1" x14ac:dyDescent="0.25">
      <c r="A1283" t="str">
        <f>IF(LEN(Paste_CMC!A1282)&gt;0, Paste_CMC!A1282, "")</f>
        <v/>
      </c>
    </row>
    <row r="1284" spans="1:1" x14ac:dyDescent="0.25">
      <c r="A1284" t="str">
        <f>IF(LEN(Paste_CMC!A1283)&gt;0, Paste_CMC!A1283, "")</f>
        <v/>
      </c>
    </row>
    <row r="1285" spans="1:1" x14ac:dyDescent="0.25">
      <c r="A1285" t="str">
        <f>IF(LEN(Paste_CMC!A1284)&gt;0, Paste_CMC!A1284, "")</f>
        <v/>
      </c>
    </row>
    <row r="1286" spans="1:1" x14ac:dyDescent="0.25">
      <c r="A1286" t="str">
        <f>IF(LEN(Paste_CMC!A1285)&gt;0, Paste_CMC!A1285, "")</f>
        <v/>
      </c>
    </row>
    <row r="1287" spans="1:1" x14ac:dyDescent="0.25">
      <c r="A1287" t="str">
        <f>IF(LEN(Paste_CMC!A1286)&gt;0, Paste_CMC!A1286, "")</f>
        <v/>
      </c>
    </row>
    <row r="1288" spans="1:1" x14ac:dyDescent="0.25">
      <c r="A1288" t="str">
        <f>IF(LEN(Paste_CMC!A1287)&gt;0, Paste_CMC!A1287, "")</f>
        <v/>
      </c>
    </row>
    <row r="1289" spans="1:1" x14ac:dyDescent="0.25">
      <c r="A1289" t="str">
        <f>IF(LEN(Paste_CMC!A1288)&gt;0, Paste_CMC!A1288, "")</f>
        <v/>
      </c>
    </row>
    <row r="1290" spans="1:1" x14ac:dyDescent="0.25">
      <c r="A1290" t="str">
        <f>IF(LEN(Paste_CMC!A1289)&gt;0, Paste_CMC!A1289, "")</f>
        <v/>
      </c>
    </row>
    <row r="1291" spans="1:1" x14ac:dyDescent="0.25">
      <c r="A1291" t="str">
        <f>IF(LEN(Paste_CMC!A1290)&gt;0, Paste_CMC!A1290, "")</f>
        <v/>
      </c>
    </row>
    <row r="1292" spans="1:1" x14ac:dyDescent="0.25">
      <c r="A1292" t="str">
        <f>IF(LEN(Paste_CMC!A1291)&gt;0, Paste_CMC!A1291, "")</f>
        <v/>
      </c>
    </row>
    <row r="1293" spans="1:1" x14ac:dyDescent="0.25">
      <c r="A1293" t="str">
        <f>IF(LEN(Paste_CMC!A1292)&gt;0, Paste_CMC!A1292, "")</f>
        <v/>
      </c>
    </row>
    <row r="1294" spans="1:1" x14ac:dyDescent="0.25">
      <c r="A1294" t="str">
        <f>IF(LEN(Paste_CMC!A1293)&gt;0, Paste_CMC!A1293, "")</f>
        <v/>
      </c>
    </row>
    <row r="1295" spans="1:1" x14ac:dyDescent="0.25">
      <c r="A1295" t="str">
        <f>IF(LEN(Paste_CMC!A1294)&gt;0, Paste_CMC!A1294, "")</f>
        <v/>
      </c>
    </row>
    <row r="1296" spans="1:1" x14ac:dyDescent="0.25">
      <c r="A1296" t="str">
        <f>IF(LEN(Paste_CMC!A1295)&gt;0, Paste_CMC!A1295, "")</f>
        <v/>
      </c>
    </row>
    <row r="1297" spans="1:1" x14ac:dyDescent="0.25">
      <c r="A1297" t="str">
        <f>IF(LEN(Paste_CMC!A1296)&gt;0, Paste_CMC!A1296, "")</f>
        <v/>
      </c>
    </row>
    <row r="1298" spans="1:1" x14ac:dyDescent="0.25">
      <c r="A1298" t="str">
        <f>IF(LEN(Paste_CMC!A1297)&gt;0, Paste_CMC!A1297, "")</f>
        <v/>
      </c>
    </row>
    <row r="1299" spans="1:1" x14ac:dyDescent="0.25">
      <c r="A1299" t="str">
        <f>IF(LEN(Paste_CMC!A1298)&gt;0, Paste_CMC!A1298, "")</f>
        <v/>
      </c>
    </row>
    <row r="1300" spans="1:1" x14ac:dyDescent="0.25">
      <c r="A1300" t="str">
        <f>IF(LEN(Paste_CMC!A1299)&gt;0, Paste_CMC!A1299, "")</f>
        <v/>
      </c>
    </row>
    <row r="1301" spans="1:1" x14ac:dyDescent="0.25">
      <c r="A1301" t="str">
        <f>IF(LEN(Paste_CMC!A1300)&gt;0, Paste_CMC!A1300, "")</f>
        <v/>
      </c>
    </row>
    <row r="1302" spans="1:1" x14ac:dyDescent="0.25">
      <c r="A1302" t="str">
        <f>IF(LEN(Paste_CMC!A1301)&gt;0, Paste_CMC!A1301, "")</f>
        <v/>
      </c>
    </row>
    <row r="1303" spans="1:1" x14ac:dyDescent="0.25">
      <c r="A1303" t="str">
        <f>IF(LEN(Paste_CMC!A1302)&gt;0, Paste_CMC!A1302, "")</f>
        <v/>
      </c>
    </row>
    <row r="1304" spans="1:1" x14ac:dyDescent="0.25">
      <c r="A1304" t="str">
        <f>IF(LEN(Paste_CMC!A1303)&gt;0, Paste_CMC!A1303, "")</f>
        <v/>
      </c>
    </row>
    <row r="1305" spans="1:1" x14ac:dyDescent="0.25">
      <c r="A1305" t="str">
        <f>IF(LEN(Paste_CMC!A1304)&gt;0, Paste_CMC!A1304, "")</f>
        <v/>
      </c>
    </row>
    <row r="1306" spans="1:1" x14ac:dyDescent="0.25">
      <c r="A1306" t="str">
        <f>IF(LEN(Paste_CMC!A1305)&gt;0, Paste_CMC!A1305, "")</f>
        <v/>
      </c>
    </row>
    <row r="1307" spans="1:1" x14ac:dyDescent="0.25">
      <c r="A1307" t="str">
        <f>IF(LEN(Paste_CMC!A1306)&gt;0, Paste_CMC!A1306, "")</f>
        <v/>
      </c>
    </row>
    <row r="1308" spans="1:1" x14ac:dyDescent="0.25">
      <c r="A1308" t="str">
        <f>IF(LEN(Paste_CMC!A1307)&gt;0, Paste_CMC!A1307, "")</f>
        <v/>
      </c>
    </row>
    <row r="1309" spans="1:1" x14ac:dyDescent="0.25">
      <c r="A1309" t="str">
        <f>IF(LEN(Paste_CMC!A1308)&gt;0, Paste_CMC!A1308, "")</f>
        <v/>
      </c>
    </row>
    <row r="1310" spans="1:1" x14ac:dyDescent="0.25">
      <c r="A1310" t="str">
        <f>IF(LEN(Paste_CMC!A1309)&gt;0, Paste_CMC!A1309, "")</f>
        <v/>
      </c>
    </row>
    <row r="1311" spans="1:1" x14ac:dyDescent="0.25">
      <c r="A1311" t="str">
        <f>IF(LEN(Paste_CMC!A1310)&gt;0, Paste_CMC!A1310, "")</f>
        <v/>
      </c>
    </row>
    <row r="1312" spans="1:1" x14ac:dyDescent="0.25">
      <c r="A1312" t="str">
        <f>IF(LEN(Paste_CMC!A1311)&gt;0, Paste_CMC!A1311, "")</f>
        <v/>
      </c>
    </row>
    <row r="1313" spans="1:1" x14ac:dyDescent="0.25">
      <c r="A1313" t="str">
        <f>IF(LEN(Paste_CMC!A1312)&gt;0, Paste_CMC!A1312, "")</f>
        <v/>
      </c>
    </row>
    <row r="1314" spans="1:1" x14ac:dyDescent="0.25">
      <c r="A1314" t="str">
        <f>IF(LEN(Paste_CMC!A1313)&gt;0, Paste_CMC!A1313, "")</f>
        <v/>
      </c>
    </row>
    <row r="1315" spans="1:1" x14ac:dyDescent="0.25">
      <c r="A1315" t="str">
        <f>IF(LEN(Paste_CMC!A1314)&gt;0, Paste_CMC!A1314, "")</f>
        <v/>
      </c>
    </row>
    <row r="1316" spans="1:1" x14ac:dyDescent="0.25">
      <c r="A1316" t="str">
        <f>IF(LEN(Paste_CMC!A1315)&gt;0, Paste_CMC!A1315, "")</f>
        <v/>
      </c>
    </row>
    <row r="1317" spans="1:1" x14ac:dyDescent="0.25">
      <c r="A1317" t="str">
        <f>IF(LEN(Paste_CMC!A1316)&gt;0, Paste_CMC!A1316, "")</f>
        <v/>
      </c>
    </row>
    <row r="1318" spans="1:1" x14ac:dyDescent="0.25">
      <c r="A1318" t="str">
        <f>IF(LEN(Paste_CMC!A1317)&gt;0, Paste_CMC!A1317, "")</f>
        <v/>
      </c>
    </row>
    <row r="1319" spans="1:1" x14ac:dyDescent="0.25">
      <c r="A1319" t="str">
        <f>IF(LEN(Paste_CMC!A1318)&gt;0, Paste_CMC!A1318, "")</f>
        <v/>
      </c>
    </row>
    <row r="1320" spans="1:1" x14ac:dyDescent="0.25">
      <c r="A1320" t="str">
        <f>IF(LEN(Paste_CMC!A1319)&gt;0, Paste_CMC!A1319, "")</f>
        <v/>
      </c>
    </row>
    <row r="1321" spans="1:1" x14ac:dyDescent="0.25">
      <c r="A1321" t="str">
        <f>IF(LEN(Paste_CMC!A1320)&gt;0, Paste_CMC!A1320, "")</f>
        <v/>
      </c>
    </row>
    <row r="1322" spans="1:1" x14ac:dyDescent="0.25">
      <c r="A1322" t="str">
        <f>IF(LEN(Paste_CMC!A1321)&gt;0, Paste_CMC!A1321, "")</f>
        <v/>
      </c>
    </row>
    <row r="1323" spans="1:1" x14ac:dyDescent="0.25">
      <c r="A1323" t="str">
        <f>IF(LEN(Paste_CMC!A1322)&gt;0, Paste_CMC!A1322, "")</f>
        <v/>
      </c>
    </row>
    <row r="1324" spans="1:1" x14ac:dyDescent="0.25">
      <c r="A1324" t="str">
        <f>IF(LEN(Paste_CMC!A1323)&gt;0, Paste_CMC!A1323, "")</f>
        <v/>
      </c>
    </row>
    <row r="1325" spans="1:1" x14ac:dyDescent="0.25">
      <c r="A1325" t="str">
        <f>IF(LEN(Paste_CMC!A1324)&gt;0, Paste_CMC!A1324, "")</f>
        <v/>
      </c>
    </row>
    <row r="1326" spans="1:1" x14ac:dyDescent="0.25">
      <c r="A1326" t="str">
        <f>IF(LEN(Paste_CMC!A1325)&gt;0, Paste_CMC!A1325, "")</f>
        <v/>
      </c>
    </row>
    <row r="1327" spans="1:1" x14ac:dyDescent="0.25">
      <c r="A1327" t="str">
        <f>IF(LEN(Paste_CMC!A1326)&gt;0, Paste_CMC!A1326, "")</f>
        <v/>
      </c>
    </row>
    <row r="1328" spans="1:1" x14ac:dyDescent="0.25">
      <c r="A1328" t="str">
        <f>IF(LEN(Paste_CMC!A1327)&gt;0, Paste_CMC!A1327, "")</f>
        <v/>
      </c>
    </row>
    <row r="1329" spans="1:1" x14ac:dyDescent="0.25">
      <c r="A1329" t="str">
        <f>IF(LEN(Paste_CMC!A1328)&gt;0, Paste_CMC!A1328, "")</f>
        <v/>
      </c>
    </row>
    <row r="1330" spans="1:1" x14ac:dyDescent="0.25">
      <c r="A1330" t="str">
        <f>IF(LEN(Paste_CMC!A1329)&gt;0, Paste_CMC!A1329, "")</f>
        <v/>
      </c>
    </row>
    <row r="1331" spans="1:1" x14ac:dyDescent="0.25">
      <c r="A1331" t="str">
        <f>IF(LEN(Paste_CMC!A1330)&gt;0, Paste_CMC!A1330, "")</f>
        <v/>
      </c>
    </row>
    <row r="1332" spans="1:1" x14ac:dyDescent="0.25">
      <c r="A1332" t="str">
        <f>IF(LEN(Paste_CMC!A1331)&gt;0, Paste_CMC!A1331, "")</f>
        <v/>
      </c>
    </row>
    <row r="1333" spans="1:1" x14ac:dyDescent="0.25">
      <c r="A1333" t="str">
        <f>IF(LEN(Paste_CMC!A1332)&gt;0, Paste_CMC!A1332, "")</f>
        <v/>
      </c>
    </row>
    <row r="1334" spans="1:1" x14ac:dyDescent="0.25">
      <c r="A1334" t="str">
        <f>IF(LEN(Paste_CMC!A1333)&gt;0, Paste_CMC!A1333, "")</f>
        <v/>
      </c>
    </row>
    <row r="1335" spans="1:1" x14ac:dyDescent="0.25">
      <c r="A1335" t="str">
        <f>IF(LEN(Paste_CMC!A1334)&gt;0, Paste_CMC!A1334, "")</f>
        <v/>
      </c>
    </row>
    <row r="1336" spans="1:1" x14ac:dyDescent="0.25">
      <c r="A1336" t="str">
        <f>IF(LEN(Paste_CMC!A1335)&gt;0, Paste_CMC!A1335, "")</f>
        <v/>
      </c>
    </row>
    <row r="1337" spans="1:1" x14ac:dyDescent="0.25">
      <c r="A1337" t="str">
        <f>IF(LEN(Paste_CMC!A1336)&gt;0, Paste_CMC!A1336, "")</f>
        <v/>
      </c>
    </row>
    <row r="1338" spans="1:1" x14ac:dyDescent="0.25">
      <c r="A1338" t="str">
        <f>IF(LEN(Paste_CMC!A1337)&gt;0, Paste_CMC!A1337, "")</f>
        <v/>
      </c>
    </row>
    <row r="1339" spans="1:1" x14ac:dyDescent="0.25">
      <c r="A1339" t="str">
        <f>IF(LEN(Paste_CMC!A1338)&gt;0, Paste_CMC!A1338, "")</f>
        <v/>
      </c>
    </row>
    <row r="1340" spans="1:1" x14ac:dyDescent="0.25">
      <c r="A1340" t="str">
        <f>IF(LEN(Paste_CMC!A1339)&gt;0, Paste_CMC!A1339, "")</f>
        <v/>
      </c>
    </row>
    <row r="1341" spans="1:1" x14ac:dyDescent="0.25">
      <c r="A1341" t="str">
        <f>IF(LEN(Paste_CMC!A1340)&gt;0, Paste_CMC!A1340, "")</f>
        <v/>
      </c>
    </row>
    <row r="1342" spans="1:1" x14ac:dyDescent="0.25">
      <c r="A1342" t="str">
        <f>IF(LEN(Paste_CMC!A1341)&gt;0, Paste_CMC!A1341, "")</f>
        <v/>
      </c>
    </row>
    <row r="1343" spans="1:1" x14ac:dyDescent="0.25">
      <c r="A1343" t="str">
        <f>IF(LEN(Paste_CMC!A1342)&gt;0, Paste_CMC!A1342, "")</f>
        <v/>
      </c>
    </row>
    <row r="1344" spans="1:1" x14ac:dyDescent="0.25">
      <c r="A1344" t="str">
        <f>IF(LEN(Paste_CMC!A1343)&gt;0, Paste_CMC!A1343, "")</f>
        <v/>
      </c>
    </row>
    <row r="1345" spans="1:1" x14ac:dyDescent="0.25">
      <c r="A1345" t="str">
        <f>IF(LEN(Paste_CMC!A1344)&gt;0, Paste_CMC!A1344, "")</f>
        <v/>
      </c>
    </row>
    <row r="1346" spans="1:1" x14ac:dyDescent="0.25">
      <c r="A1346" t="str">
        <f>IF(LEN(Paste_CMC!A1345)&gt;0, Paste_CMC!A1345, "")</f>
        <v/>
      </c>
    </row>
    <row r="1347" spans="1:1" x14ac:dyDescent="0.25">
      <c r="A1347" t="str">
        <f>IF(LEN(Paste_CMC!A1346)&gt;0, Paste_CMC!A1346, "")</f>
        <v/>
      </c>
    </row>
    <row r="1348" spans="1:1" x14ac:dyDescent="0.25">
      <c r="A1348" t="str">
        <f>IF(LEN(Paste_CMC!A1347)&gt;0, Paste_CMC!A1347, "")</f>
        <v/>
      </c>
    </row>
    <row r="1349" spans="1:1" x14ac:dyDescent="0.25">
      <c r="A1349" t="str">
        <f>IF(LEN(Paste_CMC!A1348)&gt;0, Paste_CMC!A1348, "")</f>
        <v/>
      </c>
    </row>
    <row r="1350" spans="1:1" x14ac:dyDescent="0.25">
      <c r="A1350" t="str">
        <f>IF(LEN(Paste_CMC!A1349)&gt;0, Paste_CMC!A1349, "")</f>
        <v/>
      </c>
    </row>
    <row r="1351" spans="1:1" x14ac:dyDescent="0.25">
      <c r="A1351" t="str">
        <f>IF(LEN(Paste_CMC!A1350)&gt;0, Paste_CMC!A1350, "")</f>
        <v/>
      </c>
    </row>
    <row r="1352" spans="1:1" x14ac:dyDescent="0.25">
      <c r="A1352" t="str">
        <f>IF(LEN(Paste_CMC!A1351)&gt;0, Paste_CMC!A1351, "")</f>
        <v/>
      </c>
    </row>
    <row r="1353" spans="1:1" x14ac:dyDescent="0.25">
      <c r="A1353" t="str">
        <f>IF(LEN(Paste_CMC!A1352)&gt;0, Paste_CMC!A1352, "")</f>
        <v/>
      </c>
    </row>
    <row r="1354" spans="1:1" x14ac:dyDescent="0.25">
      <c r="A1354" t="str">
        <f>IF(LEN(Paste_CMC!A1353)&gt;0, Paste_CMC!A1353, "")</f>
        <v/>
      </c>
    </row>
    <row r="1355" spans="1:1" x14ac:dyDescent="0.25">
      <c r="A1355" t="str">
        <f>IF(LEN(Paste_CMC!A1354)&gt;0, Paste_CMC!A1354, "")</f>
        <v/>
      </c>
    </row>
    <row r="1356" spans="1:1" x14ac:dyDescent="0.25">
      <c r="A1356" t="str">
        <f>IF(LEN(Paste_CMC!A1355)&gt;0, Paste_CMC!A1355, "")</f>
        <v/>
      </c>
    </row>
    <row r="1357" spans="1:1" x14ac:dyDescent="0.25">
      <c r="A1357" t="str">
        <f>IF(LEN(Paste_CMC!A1356)&gt;0, Paste_CMC!A1356, "")</f>
        <v/>
      </c>
    </row>
    <row r="1358" spans="1:1" x14ac:dyDescent="0.25">
      <c r="A1358" t="str">
        <f>IF(LEN(Paste_CMC!A1357)&gt;0, Paste_CMC!A1357, "")</f>
        <v/>
      </c>
    </row>
    <row r="1359" spans="1:1" x14ac:dyDescent="0.25">
      <c r="A1359" t="str">
        <f>IF(LEN(Paste_CMC!A1358)&gt;0, Paste_CMC!A1358, "")</f>
        <v/>
      </c>
    </row>
    <row r="1360" spans="1:1" x14ac:dyDescent="0.25">
      <c r="A1360" t="str">
        <f>IF(LEN(Paste_CMC!A1359)&gt;0, Paste_CMC!A1359, "")</f>
        <v/>
      </c>
    </row>
    <row r="1361" spans="1:1" x14ac:dyDescent="0.25">
      <c r="A1361" t="str">
        <f>IF(LEN(Paste_CMC!A1360)&gt;0, Paste_CMC!A1360, "")</f>
        <v/>
      </c>
    </row>
    <row r="1362" spans="1:1" x14ac:dyDescent="0.25">
      <c r="A1362" t="str">
        <f>IF(LEN(Paste_CMC!A1361)&gt;0, Paste_CMC!A1361, "")</f>
        <v/>
      </c>
    </row>
    <row r="1363" spans="1:1" x14ac:dyDescent="0.25">
      <c r="A1363" t="str">
        <f>IF(LEN(Paste_CMC!A1362)&gt;0, Paste_CMC!A1362, "")</f>
        <v/>
      </c>
    </row>
    <row r="1364" spans="1:1" x14ac:dyDescent="0.25">
      <c r="A1364" t="str">
        <f>IF(LEN(Paste_CMC!A1363)&gt;0, Paste_CMC!A1363, "")</f>
        <v/>
      </c>
    </row>
    <row r="1365" spans="1:1" x14ac:dyDescent="0.25">
      <c r="A1365" t="str">
        <f>IF(LEN(Paste_CMC!A1364)&gt;0, Paste_CMC!A1364, "")</f>
        <v/>
      </c>
    </row>
    <row r="1366" spans="1:1" x14ac:dyDescent="0.25">
      <c r="A1366" t="str">
        <f>IF(LEN(Paste_CMC!A1365)&gt;0, Paste_CMC!A1365, "")</f>
        <v/>
      </c>
    </row>
    <row r="1367" spans="1:1" x14ac:dyDescent="0.25">
      <c r="A1367" t="str">
        <f>IF(LEN(Paste_CMC!A1366)&gt;0, Paste_CMC!A1366, "")</f>
        <v/>
      </c>
    </row>
    <row r="1368" spans="1:1" x14ac:dyDescent="0.25">
      <c r="A1368" t="str">
        <f>IF(LEN(Paste_CMC!A1367)&gt;0, Paste_CMC!A1367, "")</f>
        <v/>
      </c>
    </row>
    <row r="1369" spans="1:1" x14ac:dyDescent="0.25">
      <c r="A1369" t="str">
        <f>IF(LEN(Paste_CMC!A1368)&gt;0, Paste_CMC!A1368, "")</f>
        <v/>
      </c>
    </row>
    <row r="1370" spans="1:1" x14ac:dyDescent="0.25">
      <c r="A1370" t="str">
        <f>IF(LEN(Paste_CMC!A1369)&gt;0, Paste_CMC!A1369, "")</f>
        <v/>
      </c>
    </row>
    <row r="1371" spans="1:1" x14ac:dyDescent="0.25">
      <c r="A1371" t="str">
        <f>IF(LEN(Paste_CMC!A1370)&gt;0, Paste_CMC!A1370, "")</f>
        <v/>
      </c>
    </row>
    <row r="1372" spans="1:1" x14ac:dyDescent="0.25">
      <c r="A1372" t="str">
        <f>IF(LEN(Paste_CMC!A1371)&gt;0, Paste_CMC!A1371, "")</f>
        <v/>
      </c>
    </row>
    <row r="1373" spans="1:1" x14ac:dyDescent="0.25">
      <c r="A1373" t="str">
        <f>IF(LEN(Paste_CMC!A1372)&gt;0, Paste_CMC!A1372, "")</f>
        <v/>
      </c>
    </row>
    <row r="1374" spans="1:1" x14ac:dyDescent="0.25">
      <c r="A1374" t="str">
        <f>IF(LEN(Paste_CMC!A1373)&gt;0, Paste_CMC!A1373, "")</f>
        <v/>
      </c>
    </row>
    <row r="1375" spans="1:1" x14ac:dyDescent="0.25">
      <c r="A1375" t="str">
        <f>IF(LEN(Paste_CMC!A1374)&gt;0, Paste_CMC!A1374, "")</f>
        <v/>
      </c>
    </row>
    <row r="1376" spans="1:1" x14ac:dyDescent="0.25">
      <c r="A1376" t="str">
        <f>IF(LEN(Paste_CMC!A1375)&gt;0, Paste_CMC!A1375, "")</f>
        <v/>
      </c>
    </row>
    <row r="1377" spans="1:1" x14ac:dyDescent="0.25">
      <c r="A1377" t="str">
        <f>IF(LEN(Paste_CMC!A1376)&gt;0, Paste_CMC!A1376, "")</f>
        <v/>
      </c>
    </row>
    <row r="1378" spans="1:1" x14ac:dyDescent="0.25">
      <c r="A1378" t="str">
        <f>IF(LEN(Paste_CMC!A1377)&gt;0, Paste_CMC!A1377, "")</f>
        <v/>
      </c>
    </row>
    <row r="1379" spans="1:1" x14ac:dyDescent="0.25">
      <c r="A1379" t="str">
        <f>IF(LEN(Paste_CMC!A1378)&gt;0, Paste_CMC!A1378, "")</f>
        <v/>
      </c>
    </row>
    <row r="1380" spans="1:1" x14ac:dyDescent="0.25">
      <c r="A1380" t="str">
        <f>IF(LEN(Paste_CMC!A1379)&gt;0, Paste_CMC!A1379, "")</f>
        <v/>
      </c>
    </row>
    <row r="1381" spans="1:1" x14ac:dyDescent="0.25">
      <c r="A1381" t="str">
        <f>IF(LEN(Paste_CMC!A1380)&gt;0, Paste_CMC!A1380, "")</f>
        <v/>
      </c>
    </row>
    <row r="1382" spans="1:1" x14ac:dyDescent="0.25">
      <c r="A1382" t="str">
        <f>IF(LEN(Paste_CMC!A1381)&gt;0, Paste_CMC!A1381, "")</f>
        <v/>
      </c>
    </row>
    <row r="1383" spans="1:1" x14ac:dyDescent="0.25">
      <c r="A1383" t="str">
        <f>IF(LEN(Paste_CMC!A1382)&gt;0, Paste_CMC!A1382, "")</f>
        <v/>
      </c>
    </row>
    <row r="1384" spans="1:1" x14ac:dyDescent="0.25">
      <c r="A1384" t="str">
        <f>IF(LEN(Paste_CMC!A1383)&gt;0, Paste_CMC!A1383, "")</f>
        <v/>
      </c>
    </row>
    <row r="1385" spans="1:1" x14ac:dyDescent="0.25">
      <c r="A1385" t="str">
        <f>IF(LEN(Paste_CMC!A1384)&gt;0, Paste_CMC!A1384, "")</f>
        <v/>
      </c>
    </row>
    <row r="1386" spans="1:1" x14ac:dyDescent="0.25">
      <c r="A1386" t="str">
        <f>IF(LEN(Paste_CMC!A1385)&gt;0, Paste_CMC!A1385, "")</f>
        <v/>
      </c>
    </row>
    <row r="1387" spans="1:1" x14ac:dyDescent="0.25">
      <c r="A1387" t="str">
        <f>IF(LEN(Paste_CMC!A1386)&gt;0, Paste_CMC!A1386, "")</f>
        <v/>
      </c>
    </row>
    <row r="1388" spans="1:1" x14ac:dyDescent="0.25">
      <c r="A1388" t="str">
        <f>IF(LEN(Paste_CMC!A1387)&gt;0, Paste_CMC!A1387, "")</f>
        <v/>
      </c>
    </row>
    <row r="1389" spans="1:1" x14ac:dyDescent="0.25">
      <c r="A1389" t="str">
        <f>IF(LEN(Paste_CMC!A1388)&gt;0, Paste_CMC!A1388, "")</f>
        <v/>
      </c>
    </row>
    <row r="1390" spans="1:1" x14ac:dyDescent="0.25">
      <c r="A1390" t="str">
        <f>IF(LEN(Paste_CMC!A1389)&gt;0, Paste_CMC!A1389, "")</f>
        <v/>
      </c>
    </row>
    <row r="1391" spans="1:1" x14ac:dyDescent="0.25">
      <c r="A1391" t="str">
        <f>IF(LEN(Paste_CMC!A1390)&gt;0, Paste_CMC!A1390, "")</f>
        <v/>
      </c>
    </row>
    <row r="1392" spans="1:1" x14ac:dyDescent="0.25">
      <c r="A1392" t="str">
        <f>IF(LEN(Paste_CMC!A1391)&gt;0, Paste_CMC!A1391, "")</f>
        <v/>
      </c>
    </row>
    <row r="1393" spans="1:1" x14ac:dyDescent="0.25">
      <c r="A1393" t="str">
        <f>IF(LEN(Paste_CMC!A1392)&gt;0, Paste_CMC!A1392, "")</f>
        <v/>
      </c>
    </row>
    <row r="1394" spans="1:1" x14ac:dyDescent="0.25">
      <c r="A1394" t="str">
        <f>IF(LEN(Paste_CMC!A1393)&gt;0, Paste_CMC!A1393, "")</f>
        <v/>
      </c>
    </row>
    <row r="1395" spans="1:1" x14ac:dyDescent="0.25">
      <c r="A1395" t="str">
        <f>IF(LEN(Paste_CMC!A1394)&gt;0, Paste_CMC!A1394, "")</f>
        <v/>
      </c>
    </row>
    <row r="1396" spans="1:1" x14ac:dyDescent="0.25">
      <c r="A1396" t="str">
        <f>IF(LEN(Paste_CMC!A1395)&gt;0, Paste_CMC!A1395, "")</f>
        <v/>
      </c>
    </row>
    <row r="1397" spans="1:1" x14ac:dyDescent="0.25">
      <c r="A1397" t="str">
        <f>IF(LEN(Paste_CMC!A1396)&gt;0, Paste_CMC!A1396, "")</f>
        <v/>
      </c>
    </row>
    <row r="1398" spans="1:1" x14ac:dyDescent="0.25">
      <c r="A1398" t="str">
        <f>IF(LEN(Paste_CMC!A1397)&gt;0, Paste_CMC!A1397, "")</f>
        <v/>
      </c>
    </row>
    <row r="1399" spans="1:1" x14ac:dyDescent="0.25">
      <c r="A1399" t="str">
        <f>IF(LEN(Paste_CMC!A1398)&gt;0, Paste_CMC!A1398, "")</f>
        <v/>
      </c>
    </row>
    <row r="1400" spans="1:1" x14ac:dyDescent="0.25">
      <c r="A1400" t="str">
        <f>IF(LEN(Paste_CMC!A1399)&gt;0, Paste_CMC!A1399, "")</f>
        <v/>
      </c>
    </row>
    <row r="1401" spans="1:1" x14ac:dyDescent="0.25">
      <c r="A1401" t="str">
        <f>IF(LEN(Paste_CMC!A1400)&gt;0, Paste_CMC!A1400, "")</f>
        <v/>
      </c>
    </row>
    <row r="1402" spans="1:1" x14ac:dyDescent="0.25">
      <c r="A1402" t="str">
        <f>IF(LEN(Paste_CMC!A1401)&gt;0, Paste_CMC!A1401, "")</f>
        <v/>
      </c>
    </row>
    <row r="1403" spans="1:1" x14ac:dyDescent="0.25">
      <c r="A1403" t="str">
        <f>IF(LEN(Paste_CMC!A1402)&gt;0, Paste_CMC!A1402, "")</f>
        <v/>
      </c>
    </row>
    <row r="1404" spans="1:1" x14ac:dyDescent="0.25">
      <c r="A1404" t="str">
        <f>IF(LEN(Paste_CMC!A1403)&gt;0, Paste_CMC!A1403, "")</f>
        <v/>
      </c>
    </row>
    <row r="1405" spans="1:1" x14ac:dyDescent="0.25">
      <c r="A1405" t="str">
        <f>IF(LEN(Paste_CMC!A1404)&gt;0, Paste_CMC!A1404, "")</f>
        <v/>
      </c>
    </row>
    <row r="1406" spans="1:1" x14ac:dyDescent="0.25">
      <c r="A1406" t="str">
        <f>IF(LEN(Paste_CMC!A1405)&gt;0, Paste_CMC!A1405, "")</f>
        <v/>
      </c>
    </row>
    <row r="1407" spans="1:1" x14ac:dyDescent="0.25">
      <c r="A1407" t="str">
        <f>IF(LEN(Paste_CMC!A1406)&gt;0, Paste_CMC!A1406, "")</f>
        <v/>
      </c>
    </row>
    <row r="1408" spans="1:1" x14ac:dyDescent="0.25">
      <c r="A1408" t="str">
        <f>IF(LEN(Paste_CMC!A1407)&gt;0, Paste_CMC!A1407, "")</f>
        <v/>
      </c>
    </row>
    <row r="1409" spans="1:1" x14ac:dyDescent="0.25">
      <c r="A1409" t="str">
        <f>IF(LEN(Paste_CMC!A1408)&gt;0, Paste_CMC!A1408, "")</f>
        <v/>
      </c>
    </row>
    <row r="1410" spans="1:1" x14ac:dyDescent="0.25">
      <c r="A1410" t="str">
        <f>IF(LEN(Paste_CMC!A1409)&gt;0, Paste_CMC!A1409, "")</f>
        <v/>
      </c>
    </row>
    <row r="1411" spans="1:1" x14ac:dyDescent="0.25">
      <c r="A1411" t="str">
        <f>IF(LEN(Paste_CMC!A1410)&gt;0, Paste_CMC!A1410, "")</f>
        <v/>
      </c>
    </row>
    <row r="1412" spans="1:1" x14ac:dyDescent="0.25">
      <c r="A1412" t="str">
        <f>IF(LEN(Paste_CMC!A1411)&gt;0, Paste_CMC!A1411, "")</f>
        <v/>
      </c>
    </row>
    <row r="1413" spans="1:1" x14ac:dyDescent="0.25">
      <c r="A1413" t="str">
        <f>IF(LEN(Paste_CMC!A1412)&gt;0, Paste_CMC!A1412, "")</f>
        <v/>
      </c>
    </row>
    <row r="1414" spans="1:1" x14ac:dyDescent="0.25">
      <c r="A1414" t="str">
        <f>IF(LEN(Paste_CMC!A1413)&gt;0, Paste_CMC!A1413, "")</f>
        <v/>
      </c>
    </row>
    <row r="1415" spans="1:1" x14ac:dyDescent="0.25">
      <c r="A1415" t="str">
        <f>IF(LEN(Paste_CMC!A1414)&gt;0, Paste_CMC!A1414, "")</f>
        <v/>
      </c>
    </row>
    <row r="1416" spans="1:1" x14ac:dyDescent="0.25">
      <c r="A1416" t="str">
        <f>IF(LEN(Paste_CMC!A1415)&gt;0, Paste_CMC!A1415, "")</f>
        <v/>
      </c>
    </row>
    <row r="1417" spans="1:1" x14ac:dyDescent="0.25">
      <c r="A1417" t="str">
        <f>IF(LEN(Paste_CMC!A1416)&gt;0, Paste_CMC!A1416, "")</f>
        <v/>
      </c>
    </row>
    <row r="1418" spans="1:1" x14ac:dyDescent="0.25">
      <c r="A1418" t="str">
        <f>IF(LEN(Paste_CMC!A1417)&gt;0, Paste_CMC!A1417, "")</f>
        <v/>
      </c>
    </row>
    <row r="1419" spans="1:1" x14ac:dyDescent="0.25">
      <c r="A1419" t="str">
        <f>IF(LEN(Paste_CMC!A1418)&gt;0, Paste_CMC!A1418, "")</f>
        <v/>
      </c>
    </row>
    <row r="1420" spans="1:1" x14ac:dyDescent="0.25">
      <c r="A1420" t="str">
        <f>IF(LEN(Paste_CMC!A1419)&gt;0, Paste_CMC!A1419, "")</f>
        <v/>
      </c>
    </row>
    <row r="1421" spans="1:1" x14ac:dyDescent="0.25">
      <c r="A1421" t="str">
        <f>IF(LEN(Paste_CMC!A1420)&gt;0, Paste_CMC!A1420, "")</f>
        <v/>
      </c>
    </row>
    <row r="1422" spans="1:1" x14ac:dyDescent="0.25">
      <c r="A1422" t="str">
        <f>IF(LEN(Paste_CMC!A1421)&gt;0, Paste_CMC!A1421, "")</f>
        <v/>
      </c>
    </row>
    <row r="1423" spans="1:1" x14ac:dyDescent="0.25">
      <c r="A1423" t="str">
        <f>IF(LEN(Paste_CMC!A1422)&gt;0, Paste_CMC!A1422, "")</f>
        <v/>
      </c>
    </row>
    <row r="1424" spans="1:1" x14ac:dyDescent="0.25">
      <c r="A1424" t="str">
        <f>IF(LEN(Paste_CMC!A1423)&gt;0, Paste_CMC!A1423, "")</f>
        <v/>
      </c>
    </row>
    <row r="1425" spans="1:1" x14ac:dyDescent="0.25">
      <c r="A1425" t="str">
        <f>IF(LEN(Paste_CMC!A1424)&gt;0, Paste_CMC!A1424, "")</f>
        <v/>
      </c>
    </row>
    <row r="1426" spans="1:1" x14ac:dyDescent="0.25">
      <c r="A1426" t="str">
        <f>IF(LEN(Paste_CMC!A1425)&gt;0, Paste_CMC!A1425, "")</f>
        <v/>
      </c>
    </row>
    <row r="1427" spans="1:1" x14ac:dyDescent="0.25">
      <c r="A1427" t="str">
        <f>IF(LEN(Paste_CMC!A1426)&gt;0, Paste_CMC!A1426, "")</f>
        <v/>
      </c>
    </row>
    <row r="1428" spans="1:1" x14ac:dyDescent="0.25">
      <c r="A1428" t="str">
        <f>IF(LEN(Paste_CMC!A1427)&gt;0, Paste_CMC!A1427, "")</f>
        <v/>
      </c>
    </row>
    <row r="1429" spans="1:1" x14ac:dyDescent="0.25">
      <c r="A1429" t="str">
        <f>IF(LEN(Paste_CMC!A1428)&gt;0, Paste_CMC!A1428, "")</f>
        <v/>
      </c>
    </row>
    <row r="1430" spans="1:1" x14ac:dyDescent="0.25">
      <c r="A1430" t="str">
        <f>IF(LEN(Paste_CMC!A1429)&gt;0, Paste_CMC!A1429, "")</f>
        <v/>
      </c>
    </row>
    <row r="1431" spans="1:1" x14ac:dyDescent="0.25">
      <c r="A1431" t="str">
        <f>IF(LEN(Paste_CMC!A1430)&gt;0, Paste_CMC!A1430, "")</f>
        <v/>
      </c>
    </row>
    <row r="1432" spans="1:1" x14ac:dyDescent="0.25">
      <c r="A1432" t="str">
        <f>IF(LEN(Paste_CMC!A1431)&gt;0, Paste_CMC!A1431, "")</f>
        <v/>
      </c>
    </row>
    <row r="1433" spans="1:1" x14ac:dyDescent="0.25">
      <c r="A1433" t="str">
        <f>IF(LEN(Paste_CMC!A1432)&gt;0, Paste_CMC!A1432, "")</f>
        <v/>
      </c>
    </row>
    <row r="1434" spans="1:1" x14ac:dyDescent="0.25">
      <c r="A1434" t="str">
        <f>IF(LEN(Paste_CMC!A1433)&gt;0, Paste_CMC!A1433, "")</f>
        <v/>
      </c>
    </row>
    <row r="1435" spans="1:1" x14ac:dyDescent="0.25">
      <c r="A1435" t="str">
        <f>IF(LEN(Paste_CMC!A1434)&gt;0, Paste_CMC!A1434, "")</f>
        <v/>
      </c>
    </row>
    <row r="1436" spans="1:1" x14ac:dyDescent="0.25">
      <c r="A1436" t="str">
        <f>IF(LEN(Paste_CMC!A1435)&gt;0, Paste_CMC!A1435, "")</f>
        <v/>
      </c>
    </row>
    <row r="1437" spans="1:1" x14ac:dyDescent="0.25">
      <c r="A1437" t="str">
        <f>IF(LEN(Paste_CMC!A1436)&gt;0, Paste_CMC!A1436, "")</f>
        <v/>
      </c>
    </row>
    <row r="1438" spans="1:1" x14ac:dyDescent="0.25">
      <c r="A1438" t="str">
        <f>IF(LEN(Paste_CMC!A1437)&gt;0, Paste_CMC!A1437, "")</f>
        <v/>
      </c>
    </row>
    <row r="1439" spans="1:1" x14ac:dyDescent="0.25">
      <c r="A1439" t="str">
        <f>IF(LEN(Paste_CMC!A1438)&gt;0, Paste_CMC!A1438, "")</f>
        <v/>
      </c>
    </row>
    <row r="1440" spans="1:1" x14ac:dyDescent="0.25">
      <c r="A1440" t="str">
        <f>IF(LEN(Paste_CMC!A1439)&gt;0, Paste_CMC!A1439, "")</f>
        <v/>
      </c>
    </row>
    <row r="1441" spans="1:1" x14ac:dyDescent="0.25">
      <c r="A1441" t="str">
        <f>IF(LEN(Paste_CMC!A1440)&gt;0, Paste_CMC!A1440, "")</f>
        <v/>
      </c>
    </row>
    <row r="1442" spans="1:1" x14ac:dyDescent="0.25">
      <c r="A1442" t="str">
        <f>IF(LEN(Paste_CMC!A1441)&gt;0, Paste_CMC!A1441, "")</f>
        <v/>
      </c>
    </row>
    <row r="1443" spans="1:1" x14ac:dyDescent="0.25">
      <c r="A1443" t="str">
        <f>IF(LEN(Paste_CMC!A1442)&gt;0, Paste_CMC!A1442, "")</f>
        <v/>
      </c>
    </row>
    <row r="1444" spans="1:1" x14ac:dyDescent="0.25">
      <c r="A1444" t="str">
        <f>IF(LEN(Paste_CMC!A1443)&gt;0, Paste_CMC!A1443, "")</f>
        <v/>
      </c>
    </row>
    <row r="1445" spans="1:1" x14ac:dyDescent="0.25">
      <c r="A1445" t="str">
        <f>IF(LEN(Paste_CMC!A1444)&gt;0, Paste_CMC!A1444, "")</f>
        <v/>
      </c>
    </row>
    <row r="1446" spans="1:1" x14ac:dyDescent="0.25">
      <c r="A1446" t="str">
        <f>IF(LEN(Paste_CMC!A1445)&gt;0, Paste_CMC!A1445, "")</f>
        <v/>
      </c>
    </row>
    <row r="1447" spans="1:1" x14ac:dyDescent="0.25">
      <c r="A1447" t="str">
        <f>IF(LEN(Paste_CMC!A1446)&gt;0, Paste_CMC!A1446, "")</f>
        <v/>
      </c>
    </row>
    <row r="1448" spans="1:1" x14ac:dyDescent="0.25">
      <c r="A1448" t="str">
        <f>IF(LEN(Paste_CMC!A1447)&gt;0, Paste_CMC!A1447, "")</f>
        <v/>
      </c>
    </row>
    <row r="1449" spans="1:1" x14ac:dyDescent="0.25">
      <c r="A1449" t="str">
        <f>IF(LEN(Paste_CMC!A1448)&gt;0, Paste_CMC!A1448, "")</f>
        <v/>
      </c>
    </row>
    <row r="1450" spans="1:1" x14ac:dyDescent="0.25">
      <c r="A1450" t="str">
        <f>IF(LEN(Paste_CMC!A1449)&gt;0, Paste_CMC!A1449, "")</f>
        <v/>
      </c>
    </row>
    <row r="1451" spans="1:1" x14ac:dyDescent="0.25">
      <c r="A1451" t="str">
        <f>IF(LEN(Paste_CMC!A1450)&gt;0, Paste_CMC!A1450, "")</f>
        <v/>
      </c>
    </row>
    <row r="1452" spans="1:1" x14ac:dyDescent="0.25">
      <c r="A1452" t="str">
        <f>IF(LEN(Paste_CMC!A1451)&gt;0, Paste_CMC!A1451, "")</f>
        <v/>
      </c>
    </row>
    <row r="1453" spans="1:1" x14ac:dyDescent="0.25">
      <c r="A1453" t="str">
        <f>IF(LEN(Paste_CMC!A1452)&gt;0, Paste_CMC!A1452, "")</f>
        <v/>
      </c>
    </row>
    <row r="1454" spans="1:1" x14ac:dyDescent="0.25">
      <c r="A1454" t="str">
        <f>IF(LEN(Paste_CMC!A1453)&gt;0, Paste_CMC!A1453, "")</f>
        <v/>
      </c>
    </row>
    <row r="1455" spans="1:1" x14ac:dyDescent="0.25">
      <c r="A1455" t="str">
        <f>IF(LEN(Paste_CMC!A1454)&gt;0, Paste_CMC!A1454, "")</f>
        <v/>
      </c>
    </row>
    <row r="1456" spans="1:1" x14ac:dyDescent="0.25">
      <c r="A1456" t="str">
        <f>IF(LEN(Paste_CMC!A1455)&gt;0, Paste_CMC!A1455, "")</f>
        <v/>
      </c>
    </row>
    <row r="1457" spans="1:1" x14ac:dyDescent="0.25">
      <c r="A1457" t="str">
        <f>IF(LEN(Paste_CMC!A1456)&gt;0, Paste_CMC!A1456, "")</f>
        <v/>
      </c>
    </row>
    <row r="1458" spans="1:1" x14ac:dyDescent="0.25">
      <c r="A1458" t="str">
        <f>IF(LEN(Paste_CMC!A1457)&gt;0, Paste_CMC!A1457, "")</f>
        <v/>
      </c>
    </row>
    <row r="1459" spans="1:1" x14ac:dyDescent="0.25">
      <c r="A1459" t="str">
        <f>IF(LEN(Paste_CMC!A1458)&gt;0, Paste_CMC!A1458, "")</f>
        <v/>
      </c>
    </row>
    <row r="1460" spans="1:1" x14ac:dyDescent="0.25">
      <c r="A1460" t="str">
        <f>IF(LEN(Paste_CMC!A1459)&gt;0, Paste_CMC!A1459, "")</f>
        <v/>
      </c>
    </row>
    <row r="1461" spans="1:1" x14ac:dyDescent="0.25">
      <c r="A1461" t="str">
        <f>IF(LEN(Paste_CMC!A1460)&gt;0, Paste_CMC!A1460, "")</f>
        <v/>
      </c>
    </row>
    <row r="1462" spans="1:1" x14ac:dyDescent="0.25">
      <c r="A1462" t="str">
        <f>IF(LEN(Paste_CMC!A1461)&gt;0, Paste_CMC!A1461, "")</f>
        <v/>
      </c>
    </row>
    <row r="1463" spans="1:1" x14ac:dyDescent="0.25">
      <c r="A1463" t="str">
        <f>IF(LEN(Paste_CMC!A1462)&gt;0, Paste_CMC!A1462, "")</f>
        <v/>
      </c>
    </row>
    <row r="1464" spans="1:1" x14ac:dyDescent="0.25">
      <c r="A1464" t="str">
        <f>IF(LEN(Paste_CMC!A1463)&gt;0, Paste_CMC!A1463, "")</f>
        <v/>
      </c>
    </row>
    <row r="1465" spans="1:1" x14ac:dyDescent="0.25">
      <c r="A1465" t="str">
        <f>IF(LEN(Paste_CMC!A1464)&gt;0, Paste_CMC!A1464, "")</f>
        <v/>
      </c>
    </row>
    <row r="1466" spans="1:1" x14ac:dyDescent="0.25">
      <c r="A1466" t="str">
        <f>IF(LEN(Paste_CMC!A1465)&gt;0, Paste_CMC!A1465, "")</f>
        <v/>
      </c>
    </row>
    <row r="1467" spans="1:1" x14ac:dyDescent="0.25">
      <c r="A1467" t="str">
        <f>IF(LEN(Paste_CMC!A1466)&gt;0, Paste_CMC!A1466, "")</f>
        <v/>
      </c>
    </row>
    <row r="1468" spans="1:1" x14ac:dyDescent="0.25">
      <c r="A1468" t="str">
        <f>IF(LEN(Paste_CMC!A1467)&gt;0, Paste_CMC!A1467, "")</f>
        <v/>
      </c>
    </row>
    <row r="1469" spans="1:1" x14ac:dyDescent="0.25">
      <c r="A1469" t="str">
        <f>IF(LEN(Paste_CMC!A1468)&gt;0, Paste_CMC!A1468, "")</f>
        <v/>
      </c>
    </row>
    <row r="1470" spans="1:1" x14ac:dyDescent="0.25">
      <c r="A1470" t="str">
        <f>IF(LEN(Paste_CMC!A1469)&gt;0, Paste_CMC!A1469, "")</f>
        <v/>
      </c>
    </row>
    <row r="1471" spans="1:1" x14ac:dyDescent="0.25">
      <c r="A1471" t="str">
        <f>IF(LEN(Paste_CMC!A1470)&gt;0, Paste_CMC!A1470, "")</f>
        <v/>
      </c>
    </row>
    <row r="1472" spans="1:1" x14ac:dyDescent="0.25">
      <c r="A1472" t="str">
        <f>IF(LEN(Paste_CMC!A1471)&gt;0, Paste_CMC!A1471, "")</f>
        <v/>
      </c>
    </row>
    <row r="1473" spans="1:1" x14ac:dyDescent="0.25">
      <c r="A1473" t="str">
        <f>IF(LEN(Paste_CMC!A1472)&gt;0, Paste_CMC!A1472, "")</f>
        <v/>
      </c>
    </row>
    <row r="1474" spans="1:1" x14ac:dyDescent="0.25">
      <c r="A1474" t="str">
        <f>IF(LEN(Paste_CMC!A1473)&gt;0, Paste_CMC!A1473, "")</f>
        <v/>
      </c>
    </row>
    <row r="1475" spans="1:1" x14ac:dyDescent="0.25">
      <c r="A1475" t="str">
        <f>IF(LEN(Paste_CMC!A1474)&gt;0, Paste_CMC!A1474, "")</f>
        <v/>
      </c>
    </row>
    <row r="1476" spans="1:1" x14ac:dyDescent="0.25">
      <c r="A1476" t="str">
        <f>IF(LEN(Paste_CMC!A1475)&gt;0, Paste_CMC!A1475, "")</f>
        <v/>
      </c>
    </row>
    <row r="1477" spans="1:1" x14ac:dyDescent="0.25">
      <c r="A1477" t="str">
        <f>IF(LEN(Paste_CMC!A1476)&gt;0, Paste_CMC!A1476, "")</f>
        <v/>
      </c>
    </row>
    <row r="1478" spans="1:1" x14ac:dyDescent="0.25">
      <c r="A1478" t="str">
        <f>IF(LEN(Paste_CMC!A1477)&gt;0, Paste_CMC!A1477, "")</f>
        <v/>
      </c>
    </row>
    <row r="1479" spans="1:1" x14ac:dyDescent="0.25">
      <c r="A1479" t="str">
        <f>IF(LEN(Paste_CMC!A1478)&gt;0, Paste_CMC!A1478, "")</f>
        <v/>
      </c>
    </row>
    <row r="1480" spans="1:1" x14ac:dyDescent="0.25">
      <c r="A1480" t="str">
        <f>IF(LEN(Paste_CMC!A1479)&gt;0, Paste_CMC!A1479, "")</f>
        <v/>
      </c>
    </row>
    <row r="1481" spans="1:1" x14ac:dyDescent="0.25">
      <c r="A1481" t="str">
        <f>IF(LEN(Paste_CMC!A1480)&gt;0, Paste_CMC!A1480, "")</f>
        <v/>
      </c>
    </row>
    <row r="1482" spans="1:1" x14ac:dyDescent="0.25">
      <c r="A1482" t="str">
        <f>IF(LEN(Paste_CMC!A1481)&gt;0, Paste_CMC!A1481, "")</f>
        <v/>
      </c>
    </row>
    <row r="1483" spans="1:1" x14ac:dyDescent="0.25">
      <c r="A1483" t="str">
        <f>IF(LEN(Paste_CMC!A1482)&gt;0, Paste_CMC!A1482, "")</f>
        <v/>
      </c>
    </row>
    <row r="1484" spans="1:1" x14ac:dyDescent="0.25">
      <c r="A1484" t="str">
        <f>IF(LEN(Paste_CMC!A1483)&gt;0, Paste_CMC!A1483, "")</f>
        <v/>
      </c>
    </row>
    <row r="1485" spans="1:1" x14ac:dyDescent="0.25">
      <c r="A1485" t="str">
        <f>IF(LEN(Paste_CMC!A1484)&gt;0, Paste_CMC!A1484, "")</f>
        <v/>
      </c>
    </row>
    <row r="1486" spans="1:1" x14ac:dyDescent="0.25">
      <c r="A1486" t="str">
        <f>IF(LEN(Paste_CMC!A1485)&gt;0, Paste_CMC!A1485, "")</f>
        <v/>
      </c>
    </row>
    <row r="1487" spans="1:1" x14ac:dyDescent="0.25">
      <c r="A1487" t="str">
        <f>IF(LEN(Paste_CMC!A1486)&gt;0, Paste_CMC!A1486, "")</f>
        <v/>
      </c>
    </row>
    <row r="1488" spans="1:1" x14ac:dyDescent="0.25">
      <c r="A1488" t="str">
        <f>IF(LEN(Paste_CMC!A1487)&gt;0, Paste_CMC!A1487, "")</f>
        <v/>
      </c>
    </row>
    <row r="1489" spans="1:1" x14ac:dyDescent="0.25">
      <c r="A1489" t="str">
        <f>IF(LEN(Paste_CMC!A1488)&gt;0, Paste_CMC!A1488, "")</f>
        <v/>
      </c>
    </row>
    <row r="1490" spans="1:1" x14ac:dyDescent="0.25">
      <c r="A1490" t="str">
        <f>IF(LEN(Paste_CMC!A1489)&gt;0, Paste_CMC!A1489, "")</f>
        <v/>
      </c>
    </row>
    <row r="1491" spans="1:1" x14ac:dyDescent="0.25">
      <c r="A1491" t="str">
        <f>IF(LEN(Paste_CMC!A1490)&gt;0, Paste_CMC!A1490, "")</f>
        <v/>
      </c>
    </row>
    <row r="1492" spans="1:1" x14ac:dyDescent="0.25">
      <c r="A1492" t="str">
        <f>IF(LEN(Paste_CMC!A1491)&gt;0, Paste_CMC!A1491, "")</f>
        <v/>
      </c>
    </row>
    <row r="1493" spans="1:1" x14ac:dyDescent="0.25">
      <c r="A1493" t="str">
        <f>IF(LEN(Paste_CMC!A1492)&gt;0, Paste_CMC!A1492, "")</f>
        <v/>
      </c>
    </row>
    <row r="1494" spans="1:1" x14ac:dyDescent="0.25">
      <c r="A1494" t="str">
        <f>IF(LEN(Paste_CMC!A1493)&gt;0, Paste_CMC!A1493, "")</f>
        <v/>
      </c>
    </row>
    <row r="1495" spans="1:1" x14ac:dyDescent="0.25">
      <c r="A1495" t="str">
        <f>IF(LEN(Paste_CMC!A1494)&gt;0, Paste_CMC!A1494, "")</f>
        <v/>
      </c>
    </row>
    <row r="1496" spans="1:1" x14ac:dyDescent="0.25">
      <c r="A1496" t="str">
        <f>IF(LEN(Paste_CMC!A1495)&gt;0, Paste_CMC!A1495, "")</f>
        <v/>
      </c>
    </row>
    <row r="1497" spans="1:1" x14ac:dyDescent="0.25">
      <c r="A1497" t="str">
        <f>IF(LEN(Paste_CMC!A1496)&gt;0, Paste_CMC!A1496, "")</f>
        <v/>
      </c>
    </row>
    <row r="1498" spans="1:1" x14ac:dyDescent="0.25">
      <c r="A1498" t="str">
        <f>IF(LEN(Paste_CMC!A1497)&gt;0, Paste_CMC!A1497, "")</f>
        <v/>
      </c>
    </row>
    <row r="1499" spans="1:1" x14ac:dyDescent="0.25">
      <c r="A1499" t="str">
        <f>IF(LEN(Paste_CMC!A1498)&gt;0, Paste_CMC!A1498, "")</f>
        <v/>
      </c>
    </row>
    <row r="1500" spans="1:1" x14ac:dyDescent="0.25">
      <c r="A1500" t="str">
        <f>IF(LEN(Paste_CMC!A1499)&gt;0, Paste_CMC!A1499, "")</f>
        <v/>
      </c>
    </row>
    <row r="1501" spans="1:1" x14ac:dyDescent="0.25">
      <c r="A1501" t="str">
        <f>IF(LEN(Paste_CMC!A1500)&gt;0, Paste_CMC!A1500, "")</f>
        <v/>
      </c>
    </row>
    <row r="1502" spans="1:1" x14ac:dyDescent="0.25">
      <c r="A1502" t="str">
        <f>IF(LEN(Paste_CMC!A1501)&gt;0, Paste_CMC!A1501, "")</f>
        <v/>
      </c>
    </row>
    <row r="1503" spans="1:1" x14ac:dyDescent="0.25">
      <c r="A1503" t="str">
        <f>IF(LEN(Paste_CMC!A1502)&gt;0, Paste_CMC!A1502, "")</f>
        <v/>
      </c>
    </row>
    <row r="1504" spans="1:1" x14ac:dyDescent="0.25">
      <c r="A1504" t="str">
        <f>IF(LEN(Paste_CMC!A1503)&gt;0, Paste_CMC!A1503, "")</f>
        <v/>
      </c>
    </row>
    <row r="1505" spans="1:1" x14ac:dyDescent="0.25">
      <c r="A1505" t="str">
        <f>IF(LEN(Paste_CMC!A1504)&gt;0, Paste_CMC!A1504, "")</f>
        <v/>
      </c>
    </row>
    <row r="1506" spans="1:1" x14ac:dyDescent="0.25">
      <c r="A1506" t="str">
        <f>IF(LEN(Paste_CMC!A1505)&gt;0, Paste_CMC!A1505, "")</f>
        <v/>
      </c>
    </row>
    <row r="1507" spans="1:1" x14ac:dyDescent="0.25">
      <c r="A1507" t="str">
        <f>IF(LEN(Paste_CMC!A1506)&gt;0, Paste_CMC!A1506, "")</f>
        <v/>
      </c>
    </row>
    <row r="1508" spans="1:1" x14ac:dyDescent="0.25">
      <c r="A1508" t="str">
        <f>IF(LEN(Paste_CMC!A1507)&gt;0, Paste_CMC!A1507, "")</f>
        <v/>
      </c>
    </row>
    <row r="1509" spans="1:1" x14ac:dyDescent="0.25">
      <c r="A1509" t="str">
        <f>IF(LEN(Paste_CMC!A1508)&gt;0, Paste_CMC!A1508, "")</f>
        <v/>
      </c>
    </row>
    <row r="1510" spans="1:1" x14ac:dyDescent="0.25">
      <c r="A1510" t="str">
        <f>IF(LEN(Paste_CMC!A1509)&gt;0, Paste_CMC!A1509, "")</f>
        <v/>
      </c>
    </row>
    <row r="1511" spans="1:1" x14ac:dyDescent="0.25">
      <c r="A1511" t="str">
        <f>IF(LEN(Paste_CMC!A1510)&gt;0, Paste_CMC!A1510, "")</f>
        <v/>
      </c>
    </row>
    <row r="1512" spans="1:1" x14ac:dyDescent="0.25">
      <c r="A1512" t="str">
        <f>IF(LEN(Paste_CMC!A1511)&gt;0, Paste_CMC!A1511, "")</f>
        <v/>
      </c>
    </row>
    <row r="1513" spans="1:1" x14ac:dyDescent="0.25">
      <c r="A1513" t="str">
        <f>IF(LEN(Paste_CMC!A1512)&gt;0, Paste_CMC!A1512, "")</f>
        <v/>
      </c>
    </row>
    <row r="1514" spans="1:1" x14ac:dyDescent="0.25">
      <c r="A1514" t="str">
        <f>IF(LEN(Paste_CMC!A1513)&gt;0, Paste_CMC!A1513, "")</f>
        <v/>
      </c>
    </row>
    <row r="1515" spans="1:1" x14ac:dyDescent="0.25">
      <c r="A1515" t="str">
        <f>IF(LEN(Paste_CMC!A1514)&gt;0, Paste_CMC!A1514, "")</f>
        <v/>
      </c>
    </row>
    <row r="1516" spans="1:1" x14ac:dyDescent="0.25">
      <c r="A1516" t="str">
        <f>IF(LEN(Paste_CMC!A1515)&gt;0, Paste_CMC!A1515, "")</f>
        <v/>
      </c>
    </row>
    <row r="1517" spans="1:1" x14ac:dyDescent="0.25">
      <c r="A1517" t="str">
        <f>IF(LEN(Paste_CMC!A1516)&gt;0, Paste_CMC!A1516, "")</f>
        <v/>
      </c>
    </row>
    <row r="1518" spans="1:1" x14ac:dyDescent="0.25">
      <c r="A1518" t="str">
        <f>IF(LEN(Paste_CMC!A1517)&gt;0, Paste_CMC!A1517, "")</f>
        <v/>
      </c>
    </row>
    <row r="1519" spans="1:1" x14ac:dyDescent="0.25">
      <c r="A1519" t="str">
        <f>IF(LEN(Paste_CMC!A1518)&gt;0, Paste_CMC!A1518, "")</f>
        <v/>
      </c>
    </row>
    <row r="1520" spans="1:1" x14ac:dyDescent="0.25">
      <c r="A1520" t="str">
        <f>IF(LEN(Paste_CMC!A1519)&gt;0, Paste_CMC!A1519, "")</f>
        <v/>
      </c>
    </row>
    <row r="1521" spans="1:1" x14ac:dyDescent="0.25">
      <c r="A1521" t="str">
        <f>IF(LEN(Paste_CMC!A1520)&gt;0, Paste_CMC!A1520, "")</f>
        <v/>
      </c>
    </row>
    <row r="1522" spans="1:1" x14ac:dyDescent="0.25">
      <c r="A1522" t="str">
        <f>IF(LEN(Paste_CMC!A1521)&gt;0, Paste_CMC!A1521, "")</f>
        <v/>
      </c>
    </row>
    <row r="1523" spans="1:1" x14ac:dyDescent="0.25">
      <c r="A1523" t="str">
        <f>IF(LEN(Paste_CMC!A1522)&gt;0, Paste_CMC!A1522, "")</f>
        <v/>
      </c>
    </row>
    <row r="1524" spans="1:1" x14ac:dyDescent="0.25">
      <c r="A1524" t="str">
        <f>IF(LEN(Paste_CMC!A1523)&gt;0, Paste_CMC!A1523, "")</f>
        <v/>
      </c>
    </row>
    <row r="1525" spans="1:1" x14ac:dyDescent="0.25">
      <c r="A1525" t="str">
        <f>IF(LEN(Paste_CMC!A1524)&gt;0, Paste_CMC!A1524, "")</f>
        <v/>
      </c>
    </row>
    <row r="1526" spans="1:1" x14ac:dyDescent="0.25">
      <c r="A1526" t="str">
        <f>IF(LEN(Paste_CMC!A1525)&gt;0, Paste_CMC!A1525, "")</f>
        <v/>
      </c>
    </row>
    <row r="1527" spans="1:1" x14ac:dyDescent="0.25">
      <c r="A1527" t="str">
        <f>IF(LEN(Paste_CMC!A1526)&gt;0, Paste_CMC!A1526, "")</f>
        <v/>
      </c>
    </row>
    <row r="1528" spans="1:1" x14ac:dyDescent="0.25">
      <c r="A1528" t="str">
        <f>IF(LEN(Paste_CMC!A1527)&gt;0, Paste_CMC!A1527, "")</f>
        <v/>
      </c>
    </row>
    <row r="1529" spans="1:1" x14ac:dyDescent="0.25">
      <c r="A1529" t="str">
        <f>IF(LEN(Paste_CMC!A1528)&gt;0, Paste_CMC!A1528, "")</f>
        <v/>
      </c>
    </row>
    <row r="1530" spans="1:1" x14ac:dyDescent="0.25">
      <c r="A1530" t="str">
        <f>IF(LEN(Paste_CMC!A1529)&gt;0, Paste_CMC!A1529, "")</f>
        <v/>
      </c>
    </row>
    <row r="1531" spans="1:1" x14ac:dyDescent="0.25">
      <c r="A1531" t="str">
        <f>IF(LEN(Paste_CMC!A1530)&gt;0, Paste_CMC!A1530, "")</f>
        <v/>
      </c>
    </row>
    <row r="1532" spans="1:1" x14ac:dyDescent="0.25">
      <c r="A1532" t="str">
        <f>IF(LEN(Paste_CMC!A1531)&gt;0, Paste_CMC!A1531, "")</f>
        <v/>
      </c>
    </row>
    <row r="1533" spans="1:1" x14ac:dyDescent="0.25">
      <c r="A1533" t="str">
        <f>IF(LEN(Paste_CMC!A1532)&gt;0, Paste_CMC!A1532, "")</f>
        <v/>
      </c>
    </row>
    <row r="1534" spans="1:1" x14ac:dyDescent="0.25">
      <c r="A1534" t="str">
        <f>IF(LEN(Paste_CMC!A1533)&gt;0, Paste_CMC!A1533, "")</f>
        <v/>
      </c>
    </row>
    <row r="1535" spans="1:1" x14ac:dyDescent="0.25">
      <c r="A1535" t="str">
        <f>IF(LEN(Paste_CMC!A1534)&gt;0, Paste_CMC!A1534, "")</f>
        <v/>
      </c>
    </row>
    <row r="1536" spans="1:1" x14ac:dyDescent="0.25">
      <c r="A1536" t="str">
        <f>IF(LEN(Paste_CMC!A1535)&gt;0, Paste_CMC!A1535, "")</f>
        <v/>
      </c>
    </row>
    <row r="1537" spans="1:1" x14ac:dyDescent="0.25">
      <c r="A1537" t="str">
        <f>IF(LEN(Paste_CMC!A1536)&gt;0, Paste_CMC!A1536, "")</f>
        <v/>
      </c>
    </row>
    <row r="1538" spans="1:1" x14ac:dyDescent="0.25">
      <c r="A1538" t="str">
        <f>IF(LEN(Paste_CMC!A1537)&gt;0, Paste_CMC!A1537, "")</f>
        <v/>
      </c>
    </row>
    <row r="1539" spans="1:1" x14ac:dyDescent="0.25">
      <c r="A1539" t="str">
        <f>IF(LEN(Paste_CMC!A1538)&gt;0, Paste_CMC!A1538, "")</f>
        <v/>
      </c>
    </row>
    <row r="1540" spans="1:1" x14ac:dyDescent="0.25">
      <c r="A1540" t="str">
        <f>IF(LEN(Paste_CMC!A1539)&gt;0, Paste_CMC!A1539, "")</f>
        <v/>
      </c>
    </row>
    <row r="1541" spans="1:1" x14ac:dyDescent="0.25">
      <c r="A1541" t="str">
        <f>IF(LEN(Paste_CMC!A1540)&gt;0, Paste_CMC!A1540, "")</f>
        <v/>
      </c>
    </row>
    <row r="1542" spans="1:1" x14ac:dyDescent="0.25">
      <c r="A1542" t="str">
        <f>IF(LEN(Paste_CMC!A1541)&gt;0, Paste_CMC!A1541, "")</f>
        <v/>
      </c>
    </row>
    <row r="1543" spans="1:1" x14ac:dyDescent="0.25">
      <c r="A1543" t="str">
        <f>IF(LEN(Paste_CMC!A1542)&gt;0, Paste_CMC!A1542, "")</f>
        <v/>
      </c>
    </row>
    <row r="1544" spans="1:1" x14ac:dyDescent="0.25">
      <c r="A1544" t="str">
        <f>IF(LEN(Paste_CMC!A1543)&gt;0, Paste_CMC!A1543, "")</f>
        <v/>
      </c>
    </row>
    <row r="1545" spans="1:1" x14ac:dyDescent="0.25">
      <c r="A1545" t="str">
        <f>IF(LEN(Paste_CMC!A1544)&gt;0, Paste_CMC!A1544, "")</f>
        <v/>
      </c>
    </row>
    <row r="1546" spans="1:1" x14ac:dyDescent="0.25">
      <c r="A1546" t="str">
        <f>IF(LEN(Paste_CMC!A1545)&gt;0, Paste_CMC!A1545, "")</f>
        <v/>
      </c>
    </row>
    <row r="1547" spans="1:1" x14ac:dyDescent="0.25">
      <c r="A1547" t="str">
        <f>IF(LEN(Paste_CMC!A1546)&gt;0, Paste_CMC!A1546, "")</f>
        <v/>
      </c>
    </row>
    <row r="1548" spans="1:1" x14ac:dyDescent="0.25">
      <c r="A1548" t="str">
        <f>IF(LEN(Paste_CMC!A1547)&gt;0, Paste_CMC!A1547, "")</f>
        <v/>
      </c>
    </row>
    <row r="1549" spans="1:1" x14ac:dyDescent="0.25">
      <c r="A1549" t="str">
        <f>IF(LEN(Paste_CMC!A1548)&gt;0, Paste_CMC!A1548, "")</f>
        <v/>
      </c>
    </row>
    <row r="1550" spans="1:1" x14ac:dyDescent="0.25">
      <c r="A1550" t="str">
        <f>IF(LEN(Paste_CMC!A1549)&gt;0, Paste_CMC!A1549, "")</f>
        <v/>
      </c>
    </row>
    <row r="1551" spans="1:1" x14ac:dyDescent="0.25">
      <c r="A1551" t="str">
        <f>IF(LEN(Paste_CMC!A1550)&gt;0, Paste_CMC!A1550, "")</f>
        <v/>
      </c>
    </row>
    <row r="1552" spans="1:1" x14ac:dyDescent="0.25">
      <c r="A1552" t="str">
        <f>IF(LEN(Paste_CMC!A1551)&gt;0, Paste_CMC!A1551, "")</f>
        <v/>
      </c>
    </row>
    <row r="1553" spans="1:1" x14ac:dyDescent="0.25">
      <c r="A1553" t="str">
        <f>IF(LEN(Paste_CMC!A1552)&gt;0, Paste_CMC!A1552, "")</f>
        <v/>
      </c>
    </row>
    <row r="1554" spans="1:1" x14ac:dyDescent="0.25">
      <c r="A1554" t="str">
        <f>IF(LEN(Paste_CMC!A1553)&gt;0, Paste_CMC!A1553, "")</f>
        <v/>
      </c>
    </row>
    <row r="1555" spans="1:1" x14ac:dyDescent="0.25">
      <c r="A1555" t="str">
        <f>IF(LEN(Paste_CMC!A1554)&gt;0, Paste_CMC!A1554, "")</f>
        <v/>
      </c>
    </row>
    <row r="1556" spans="1:1" x14ac:dyDescent="0.25">
      <c r="A1556" t="str">
        <f>IF(LEN(Paste_CMC!A1555)&gt;0, Paste_CMC!A1555, "")</f>
        <v/>
      </c>
    </row>
    <row r="1557" spans="1:1" x14ac:dyDescent="0.25">
      <c r="A1557" t="str">
        <f>IF(LEN(Paste_CMC!A1556)&gt;0, Paste_CMC!A1556, "")</f>
        <v/>
      </c>
    </row>
    <row r="1558" spans="1:1" x14ac:dyDescent="0.25">
      <c r="A1558" t="str">
        <f>IF(LEN(Paste_CMC!A1557)&gt;0, Paste_CMC!A1557, "")</f>
        <v/>
      </c>
    </row>
    <row r="1559" spans="1:1" x14ac:dyDescent="0.25">
      <c r="A1559" t="str">
        <f>IF(LEN(Paste_CMC!A1558)&gt;0, Paste_CMC!A1558, "")</f>
        <v/>
      </c>
    </row>
    <row r="1560" spans="1:1" x14ac:dyDescent="0.25">
      <c r="A1560" t="str">
        <f>IF(LEN(Paste_CMC!A1559)&gt;0, Paste_CMC!A1559, "")</f>
        <v/>
      </c>
    </row>
    <row r="1561" spans="1:1" x14ac:dyDescent="0.25">
      <c r="A1561" t="str">
        <f>IF(LEN(Paste_CMC!A1560)&gt;0, Paste_CMC!A1560, "")</f>
        <v/>
      </c>
    </row>
    <row r="1562" spans="1:1" x14ac:dyDescent="0.25">
      <c r="A1562" t="str">
        <f>IF(LEN(Paste_CMC!A1561)&gt;0, Paste_CMC!A1561, "")</f>
        <v/>
      </c>
    </row>
    <row r="1563" spans="1:1" x14ac:dyDescent="0.25">
      <c r="A1563" t="str">
        <f>IF(LEN(Paste_CMC!A1562)&gt;0, Paste_CMC!A1562, "")</f>
        <v/>
      </c>
    </row>
    <row r="1564" spans="1:1" x14ac:dyDescent="0.25">
      <c r="A1564" t="str">
        <f>IF(LEN(Paste_CMC!A1563)&gt;0, Paste_CMC!A1563, "")</f>
        <v/>
      </c>
    </row>
    <row r="1565" spans="1:1" x14ac:dyDescent="0.25">
      <c r="A1565" t="str">
        <f>IF(LEN(Paste_CMC!A1564)&gt;0, Paste_CMC!A1564, "")</f>
        <v/>
      </c>
    </row>
    <row r="1566" spans="1:1" x14ac:dyDescent="0.25">
      <c r="A1566" t="str">
        <f>IF(LEN(Paste_CMC!A1565)&gt;0, Paste_CMC!A1565, "")</f>
        <v/>
      </c>
    </row>
    <row r="1567" spans="1:1" x14ac:dyDescent="0.25">
      <c r="A1567" t="str">
        <f>IF(LEN(Paste_CMC!A1566)&gt;0, Paste_CMC!A1566, "")</f>
        <v/>
      </c>
    </row>
    <row r="1568" spans="1:1" x14ac:dyDescent="0.25">
      <c r="A1568" t="str">
        <f>IF(LEN(Paste_CMC!A1567)&gt;0, Paste_CMC!A1567, "")</f>
        <v/>
      </c>
    </row>
    <row r="1569" spans="1:1" x14ac:dyDescent="0.25">
      <c r="A1569" t="str">
        <f>IF(LEN(Paste_CMC!A1568)&gt;0, Paste_CMC!A1568, "")</f>
        <v/>
      </c>
    </row>
    <row r="1570" spans="1:1" x14ac:dyDescent="0.25">
      <c r="A1570" t="str">
        <f>IF(LEN(Paste_CMC!A1569)&gt;0, Paste_CMC!A1569, "")</f>
        <v/>
      </c>
    </row>
    <row r="1571" spans="1:1" x14ac:dyDescent="0.25">
      <c r="A1571" t="str">
        <f>IF(LEN(Paste_CMC!A1570)&gt;0, Paste_CMC!A1570, "")</f>
        <v/>
      </c>
    </row>
    <row r="1572" spans="1:1" x14ac:dyDescent="0.25">
      <c r="A1572" t="str">
        <f>IF(LEN(Paste_CMC!A1571)&gt;0, Paste_CMC!A1571, "")</f>
        <v/>
      </c>
    </row>
    <row r="1573" spans="1:1" x14ac:dyDescent="0.25">
      <c r="A1573" t="str">
        <f>IF(LEN(Paste_CMC!A1572)&gt;0, Paste_CMC!A1572, "")</f>
        <v/>
      </c>
    </row>
    <row r="1574" spans="1:1" x14ac:dyDescent="0.25">
      <c r="A1574" t="str">
        <f>IF(LEN(Paste_CMC!A1573)&gt;0, Paste_CMC!A1573, "")</f>
        <v/>
      </c>
    </row>
    <row r="1575" spans="1:1" x14ac:dyDescent="0.25">
      <c r="A1575" t="str">
        <f>IF(LEN(Paste_CMC!A1574)&gt;0, Paste_CMC!A1574, "")</f>
        <v/>
      </c>
    </row>
    <row r="1576" spans="1:1" x14ac:dyDescent="0.25">
      <c r="A1576" t="str">
        <f>IF(LEN(Paste_CMC!A1575)&gt;0, Paste_CMC!A1575, "")</f>
        <v/>
      </c>
    </row>
    <row r="1577" spans="1:1" x14ac:dyDescent="0.25">
      <c r="A1577" t="str">
        <f>IF(LEN(Paste_CMC!A1576)&gt;0, Paste_CMC!A1576, "")</f>
        <v/>
      </c>
    </row>
    <row r="1578" spans="1:1" x14ac:dyDescent="0.25">
      <c r="A1578" t="str">
        <f>IF(LEN(Paste_CMC!A1577)&gt;0, Paste_CMC!A1577, "")</f>
        <v/>
      </c>
    </row>
    <row r="1579" spans="1:1" x14ac:dyDescent="0.25">
      <c r="A1579" t="str">
        <f>IF(LEN(Paste_CMC!A1578)&gt;0, Paste_CMC!A1578, "")</f>
        <v/>
      </c>
    </row>
    <row r="1580" spans="1:1" x14ac:dyDescent="0.25">
      <c r="A1580" t="str">
        <f>IF(LEN(Paste_CMC!A1579)&gt;0, Paste_CMC!A1579, "")</f>
        <v/>
      </c>
    </row>
    <row r="1581" spans="1:1" x14ac:dyDescent="0.25">
      <c r="A1581" t="str">
        <f>IF(LEN(Paste_CMC!A1580)&gt;0, Paste_CMC!A1580, "")</f>
        <v/>
      </c>
    </row>
    <row r="1582" spans="1:1" x14ac:dyDescent="0.25">
      <c r="A1582" t="str">
        <f>IF(LEN(Paste_CMC!A1581)&gt;0, Paste_CMC!A1581, "")</f>
        <v/>
      </c>
    </row>
    <row r="1583" spans="1:1" x14ac:dyDescent="0.25">
      <c r="A1583" t="str">
        <f>IF(LEN(Paste_CMC!A1582)&gt;0, Paste_CMC!A1582, "")</f>
        <v/>
      </c>
    </row>
    <row r="1584" spans="1:1" x14ac:dyDescent="0.25">
      <c r="A1584" t="str">
        <f>IF(LEN(Paste_CMC!A1583)&gt;0, Paste_CMC!A1583, "")</f>
        <v/>
      </c>
    </row>
    <row r="1585" spans="1:1" x14ac:dyDescent="0.25">
      <c r="A1585" t="str">
        <f>IF(LEN(Paste_CMC!A1584)&gt;0, Paste_CMC!A1584, "")</f>
        <v/>
      </c>
    </row>
    <row r="1586" spans="1:1" x14ac:dyDescent="0.25">
      <c r="A1586" t="str">
        <f>IF(LEN(Paste_CMC!A1585)&gt;0, Paste_CMC!A1585, "")</f>
        <v/>
      </c>
    </row>
    <row r="1587" spans="1:1" x14ac:dyDescent="0.25">
      <c r="A1587" t="str">
        <f>IF(LEN(Paste_CMC!A1586)&gt;0, Paste_CMC!A1586, "")</f>
        <v/>
      </c>
    </row>
    <row r="1588" spans="1:1" x14ac:dyDescent="0.25">
      <c r="A1588" t="str">
        <f>IF(LEN(Paste_CMC!A1587)&gt;0, Paste_CMC!A1587, "")</f>
        <v/>
      </c>
    </row>
    <row r="1589" spans="1:1" x14ac:dyDescent="0.25">
      <c r="A1589" t="str">
        <f>IF(LEN(Paste_CMC!A1588)&gt;0, Paste_CMC!A1588, "")</f>
        <v/>
      </c>
    </row>
    <row r="1590" spans="1:1" x14ac:dyDescent="0.25">
      <c r="A1590" t="str">
        <f>IF(LEN(Paste_CMC!A1589)&gt;0, Paste_CMC!A1589, "")</f>
        <v/>
      </c>
    </row>
    <row r="1591" spans="1:1" x14ac:dyDescent="0.25">
      <c r="A1591" t="str">
        <f>IF(LEN(Paste_CMC!A1590)&gt;0, Paste_CMC!A1590, "")</f>
        <v/>
      </c>
    </row>
    <row r="1592" spans="1:1" x14ac:dyDescent="0.25">
      <c r="A1592" t="str">
        <f>IF(LEN(Paste_CMC!A1591)&gt;0, Paste_CMC!A1591, "")</f>
        <v/>
      </c>
    </row>
    <row r="1593" spans="1:1" x14ac:dyDescent="0.25">
      <c r="A1593" t="str">
        <f>IF(LEN(Paste_CMC!A1592)&gt;0, Paste_CMC!A1592, "")</f>
        <v/>
      </c>
    </row>
    <row r="1594" spans="1:1" x14ac:dyDescent="0.25">
      <c r="A1594" t="str">
        <f>IF(LEN(Paste_CMC!A1593)&gt;0, Paste_CMC!A1593, "")</f>
        <v/>
      </c>
    </row>
    <row r="1595" spans="1:1" x14ac:dyDescent="0.25">
      <c r="A1595" t="str">
        <f>IF(LEN(Paste_CMC!A1594)&gt;0, Paste_CMC!A1594, "")</f>
        <v/>
      </c>
    </row>
    <row r="1596" spans="1:1" x14ac:dyDescent="0.25">
      <c r="A1596" t="str">
        <f>IF(LEN(Paste_CMC!A1595)&gt;0, Paste_CMC!A1595, "")</f>
        <v/>
      </c>
    </row>
    <row r="1597" spans="1:1" x14ac:dyDescent="0.25">
      <c r="A1597" t="str">
        <f>IF(LEN(Paste_CMC!A1596)&gt;0, Paste_CMC!A1596, "")</f>
        <v/>
      </c>
    </row>
    <row r="1598" spans="1:1" x14ac:dyDescent="0.25">
      <c r="A1598" t="str">
        <f>IF(LEN(Paste_CMC!A1597)&gt;0, Paste_CMC!A1597, "")</f>
        <v/>
      </c>
    </row>
    <row r="1599" spans="1:1" x14ac:dyDescent="0.25">
      <c r="A1599" t="str">
        <f>IF(LEN(Paste_CMC!A1598)&gt;0, Paste_CMC!A1598, "")</f>
        <v/>
      </c>
    </row>
    <row r="1600" spans="1:1" x14ac:dyDescent="0.25">
      <c r="A1600" t="str">
        <f>IF(LEN(Paste_CMC!A1599)&gt;0, Paste_CMC!A1599, "")</f>
        <v/>
      </c>
    </row>
    <row r="1601" spans="1:1" x14ac:dyDescent="0.25">
      <c r="A1601" t="str">
        <f>IF(LEN(Paste_CMC!A1600)&gt;0, Paste_CMC!A1600, "")</f>
        <v/>
      </c>
    </row>
    <row r="1602" spans="1:1" x14ac:dyDescent="0.25">
      <c r="A1602" t="str">
        <f>IF(LEN(Paste_CMC!A1601)&gt;0, Paste_CMC!A1601, "")</f>
        <v/>
      </c>
    </row>
    <row r="1603" spans="1:1" x14ac:dyDescent="0.25">
      <c r="A1603" t="str">
        <f>IF(LEN(Paste_CMC!A1602)&gt;0, Paste_CMC!A1602, "")</f>
        <v/>
      </c>
    </row>
    <row r="1604" spans="1:1" x14ac:dyDescent="0.25">
      <c r="A1604" t="str">
        <f>IF(LEN(Paste_CMC!A1603)&gt;0, Paste_CMC!A1603, "")</f>
        <v/>
      </c>
    </row>
    <row r="1605" spans="1:1" x14ac:dyDescent="0.25">
      <c r="A1605" t="str">
        <f>IF(LEN(Paste_CMC!A1604)&gt;0, Paste_CMC!A1604, "")</f>
        <v/>
      </c>
    </row>
    <row r="1606" spans="1:1" x14ac:dyDescent="0.25">
      <c r="A1606" t="str">
        <f>IF(LEN(Paste_CMC!A1605)&gt;0, Paste_CMC!A1605, "")</f>
        <v/>
      </c>
    </row>
    <row r="1607" spans="1:1" x14ac:dyDescent="0.25">
      <c r="A1607" t="str">
        <f>IF(LEN(Paste_CMC!A1606)&gt;0, Paste_CMC!A1606, "")</f>
        <v/>
      </c>
    </row>
    <row r="1608" spans="1:1" x14ac:dyDescent="0.25">
      <c r="A1608" t="str">
        <f>IF(LEN(Paste_CMC!A1607)&gt;0, Paste_CMC!A1607, "")</f>
        <v/>
      </c>
    </row>
    <row r="1609" spans="1:1" x14ac:dyDescent="0.25">
      <c r="A1609" t="str">
        <f>IF(LEN(Paste_CMC!A1608)&gt;0, Paste_CMC!A1608, "")</f>
        <v/>
      </c>
    </row>
    <row r="1610" spans="1:1" x14ac:dyDescent="0.25">
      <c r="A1610" t="str">
        <f>IF(LEN(Paste_CMC!A1609)&gt;0, Paste_CMC!A1609, "")</f>
        <v/>
      </c>
    </row>
    <row r="1611" spans="1:1" x14ac:dyDescent="0.25">
      <c r="A1611" t="str">
        <f>IF(LEN(Paste_CMC!A1610)&gt;0, Paste_CMC!A1610, "")</f>
        <v/>
      </c>
    </row>
    <row r="1612" spans="1:1" x14ac:dyDescent="0.25">
      <c r="A1612" t="str">
        <f>IF(LEN(Paste_CMC!A1611)&gt;0, Paste_CMC!A1611, "")</f>
        <v/>
      </c>
    </row>
    <row r="1613" spans="1:1" x14ac:dyDescent="0.25">
      <c r="A1613" t="str">
        <f>IF(LEN(Paste_CMC!A1612)&gt;0, Paste_CMC!A1612, "")</f>
        <v/>
      </c>
    </row>
    <row r="1614" spans="1:1" x14ac:dyDescent="0.25">
      <c r="A1614" t="str">
        <f>IF(LEN(Paste_CMC!A1613)&gt;0, Paste_CMC!A1613, "")</f>
        <v/>
      </c>
    </row>
    <row r="1615" spans="1:1" x14ac:dyDescent="0.25">
      <c r="A1615" t="str">
        <f>IF(LEN(Paste_CMC!A1614)&gt;0, Paste_CMC!A1614, "")</f>
        <v/>
      </c>
    </row>
    <row r="1616" spans="1:1" x14ac:dyDescent="0.25">
      <c r="A1616" t="str">
        <f>IF(LEN(Paste_CMC!A1615)&gt;0, Paste_CMC!A1615, "")</f>
        <v/>
      </c>
    </row>
    <row r="1617" spans="1:1" x14ac:dyDescent="0.25">
      <c r="A1617" t="str">
        <f>IF(LEN(Paste_CMC!A1616)&gt;0, Paste_CMC!A1616, "")</f>
        <v/>
      </c>
    </row>
    <row r="1618" spans="1:1" x14ac:dyDescent="0.25">
      <c r="A1618" t="str">
        <f>IF(LEN(Paste_CMC!A1617)&gt;0, Paste_CMC!A1617, "")</f>
        <v/>
      </c>
    </row>
    <row r="1619" spans="1:1" x14ac:dyDescent="0.25">
      <c r="A1619" t="str">
        <f>IF(LEN(Paste_CMC!A1618)&gt;0, Paste_CMC!A1618, "")</f>
        <v/>
      </c>
    </row>
    <row r="1620" spans="1:1" x14ac:dyDescent="0.25">
      <c r="A1620" t="str">
        <f>IF(LEN(Paste_CMC!A1619)&gt;0, Paste_CMC!A1619, "")</f>
        <v/>
      </c>
    </row>
    <row r="1621" spans="1:1" x14ac:dyDescent="0.25">
      <c r="A1621" t="str">
        <f>IF(LEN(Paste_CMC!A1620)&gt;0, Paste_CMC!A1620, "")</f>
        <v/>
      </c>
    </row>
    <row r="1622" spans="1:1" x14ac:dyDescent="0.25">
      <c r="A1622" t="str">
        <f>IF(LEN(Paste_CMC!A1621)&gt;0, Paste_CMC!A1621, "")</f>
        <v/>
      </c>
    </row>
    <row r="1623" spans="1:1" x14ac:dyDescent="0.25">
      <c r="A1623" t="str">
        <f>IF(LEN(Paste_CMC!A1622)&gt;0, Paste_CMC!A1622, "")</f>
        <v/>
      </c>
    </row>
    <row r="1624" spans="1:1" x14ac:dyDescent="0.25">
      <c r="A1624" t="str">
        <f>IF(LEN(Paste_CMC!A1623)&gt;0, Paste_CMC!A1623, "")</f>
        <v/>
      </c>
    </row>
    <row r="1625" spans="1:1" x14ac:dyDescent="0.25">
      <c r="A1625" t="str">
        <f>IF(LEN(Paste_CMC!A1624)&gt;0, Paste_CMC!A1624, "")</f>
        <v/>
      </c>
    </row>
    <row r="1626" spans="1:1" x14ac:dyDescent="0.25">
      <c r="A1626" t="str">
        <f>IF(LEN(Paste_CMC!A1625)&gt;0, Paste_CMC!A1625, "")</f>
        <v/>
      </c>
    </row>
    <row r="1627" spans="1:1" x14ac:dyDescent="0.25">
      <c r="A1627" t="str">
        <f>IF(LEN(Paste_CMC!A1626)&gt;0, Paste_CMC!A1626, "")</f>
        <v/>
      </c>
    </row>
    <row r="1628" spans="1:1" x14ac:dyDescent="0.25">
      <c r="A1628" t="str">
        <f>IF(LEN(Paste_CMC!A1627)&gt;0, Paste_CMC!A1627, "")</f>
        <v/>
      </c>
    </row>
    <row r="1629" spans="1:1" x14ac:dyDescent="0.25">
      <c r="A1629" t="str">
        <f>IF(LEN(Paste_CMC!A1628)&gt;0, Paste_CMC!A1628, "")</f>
        <v/>
      </c>
    </row>
    <row r="1630" spans="1:1" x14ac:dyDescent="0.25">
      <c r="A1630" t="str">
        <f>IF(LEN(Paste_CMC!A1629)&gt;0, Paste_CMC!A1629, "")</f>
        <v/>
      </c>
    </row>
    <row r="1631" spans="1:1" x14ac:dyDescent="0.25">
      <c r="A1631" t="str">
        <f>IF(LEN(Paste_CMC!A1630)&gt;0, Paste_CMC!A1630, "")</f>
        <v/>
      </c>
    </row>
    <row r="1632" spans="1:1" x14ac:dyDescent="0.25">
      <c r="A1632" t="str">
        <f>IF(LEN(Paste_CMC!A1631)&gt;0, Paste_CMC!A1631, "")</f>
        <v/>
      </c>
    </row>
    <row r="1633" spans="1:1" x14ac:dyDescent="0.25">
      <c r="A1633" t="str">
        <f>IF(LEN(Paste_CMC!A1632)&gt;0, Paste_CMC!A1632, "")</f>
        <v/>
      </c>
    </row>
    <row r="1634" spans="1:1" x14ac:dyDescent="0.25">
      <c r="A1634" t="str">
        <f>IF(LEN(Paste_CMC!A1633)&gt;0, Paste_CMC!A1633, "")</f>
        <v/>
      </c>
    </row>
    <row r="1635" spans="1:1" x14ac:dyDescent="0.25">
      <c r="A1635" t="str">
        <f>IF(LEN(Paste_CMC!A1634)&gt;0, Paste_CMC!A1634, "")</f>
        <v/>
      </c>
    </row>
    <row r="1636" spans="1:1" x14ac:dyDescent="0.25">
      <c r="A1636" t="str">
        <f>IF(LEN(Paste_CMC!A1635)&gt;0, Paste_CMC!A1635, "")</f>
        <v/>
      </c>
    </row>
    <row r="1637" spans="1:1" x14ac:dyDescent="0.25">
      <c r="A1637" t="str">
        <f>IF(LEN(Paste_CMC!A1636)&gt;0, Paste_CMC!A1636, "")</f>
        <v/>
      </c>
    </row>
    <row r="1638" spans="1:1" x14ac:dyDescent="0.25">
      <c r="A1638" t="str">
        <f>IF(LEN(Paste_CMC!A1637)&gt;0, Paste_CMC!A1637, "")</f>
        <v/>
      </c>
    </row>
    <row r="1639" spans="1:1" x14ac:dyDescent="0.25">
      <c r="A1639" t="str">
        <f>IF(LEN(Paste_CMC!A1638)&gt;0, Paste_CMC!A1638, "")</f>
        <v/>
      </c>
    </row>
    <row r="1640" spans="1:1" x14ac:dyDescent="0.25">
      <c r="A1640" t="str">
        <f>IF(LEN(Paste_CMC!A1639)&gt;0, Paste_CMC!A1639, "")</f>
        <v/>
      </c>
    </row>
    <row r="1641" spans="1:1" x14ac:dyDescent="0.25">
      <c r="A1641" t="str">
        <f>IF(LEN(Paste_CMC!A1640)&gt;0, Paste_CMC!A1640, "")</f>
        <v/>
      </c>
    </row>
    <row r="1642" spans="1:1" x14ac:dyDescent="0.25">
      <c r="A1642" t="str">
        <f>IF(LEN(Paste_CMC!A1641)&gt;0, Paste_CMC!A1641, "")</f>
        <v/>
      </c>
    </row>
    <row r="1643" spans="1:1" x14ac:dyDescent="0.25">
      <c r="A1643" t="str">
        <f>IF(LEN(Paste_CMC!A1642)&gt;0, Paste_CMC!A1642, "")</f>
        <v/>
      </c>
    </row>
    <row r="1644" spans="1:1" x14ac:dyDescent="0.25">
      <c r="A1644" t="str">
        <f>IF(LEN(Paste_CMC!A1643)&gt;0, Paste_CMC!A1643, "")</f>
        <v/>
      </c>
    </row>
    <row r="1645" spans="1:1" x14ac:dyDescent="0.25">
      <c r="A1645" t="str">
        <f>IF(LEN(Paste_CMC!A1644)&gt;0, Paste_CMC!A1644, "")</f>
        <v/>
      </c>
    </row>
    <row r="1646" spans="1:1" x14ac:dyDescent="0.25">
      <c r="A1646" t="str">
        <f>IF(LEN(Paste_CMC!A1645)&gt;0, Paste_CMC!A1645, "")</f>
        <v/>
      </c>
    </row>
    <row r="1647" spans="1:1" x14ac:dyDescent="0.25">
      <c r="A1647" t="str">
        <f>IF(LEN(Paste_CMC!A1646)&gt;0, Paste_CMC!A1646, "")</f>
        <v/>
      </c>
    </row>
    <row r="1648" spans="1:1" x14ac:dyDescent="0.25">
      <c r="A1648" t="str">
        <f>IF(LEN(Paste_CMC!A1647)&gt;0, Paste_CMC!A1647, "")</f>
        <v/>
      </c>
    </row>
    <row r="1649" spans="1:1" x14ac:dyDescent="0.25">
      <c r="A1649" t="str">
        <f>IF(LEN(Paste_CMC!A1648)&gt;0, Paste_CMC!A1648, "")</f>
        <v/>
      </c>
    </row>
    <row r="1650" spans="1:1" x14ac:dyDescent="0.25">
      <c r="A1650" t="str">
        <f>IF(LEN(Paste_CMC!A1649)&gt;0, Paste_CMC!A1649, "")</f>
        <v/>
      </c>
    </row>
    <row r="1651" spans="1:1" x14ac:dyDescent="0.25">
      <c r="A1651" t="str">
        <f>IF(LEN(Paste_CMC!A1650)&gt;0, Paste_CMC!A1650, "")</f>
        <v/>
      </c>
    </row>
    <row r="1652" spans="1:1" x14ac:dyDescent="0.25">
      <c r="A1652" t="str">
        <f>IF(LEN(Paste_CMC!A1651)&gt;0, Paste_CMC!A1651, "")</f>
        <v/>
      </c>
    </row>
    <row r="1653" spans="1:1" x14ac:dyDescent="0.25">
      <c r="A1653" t="str">
        <f>IF(LEN(Paste_CMC!A1652)&gt;0, Paste_CMC!A1652, "")</f>
        <v/>
      </c>
    </row>
    <row r="1654" spans="1:1" x14ac:dyDescent="0.25">
      <c r="A1654" t="str">
        <f>IF(LEN(Paste_CMC!A1653)&gt;0, Paste_CMC!A1653, "")</f>
        <v/>
      </c>
    </row>
    <row r="1655" spans="1:1" x14ac:dyDescent="0.25">
      <c r="A1655" t="str">
        <f>IF(LEN(Paste_CMC!A1654)&gt;0, Paste_CMC!A1654, "")</f>
        <v/>
      </c>
    </row>
    <row r="1656" spans="1:1" x14ac:dyDescent="0.25">
      <c r="A1656" t="str">
        <f>IF(LEN(Paste_CMC!A1655)&gt;0, Paste_CMC!A1655, "")</f>
        <v/>
      </c>
    </row>
    <row r="1657" spans="1:1" x14ac:dyDescent="0.25">
      <c r="A1657" t="str">
        <f>IF(LEN(Paste_CMC!A1656)&gt;0, Paste_CMC!A1656, "")</f>
        <v/>
      </c>
    </row>
    <row r="1658" spans="1:1" x14ac:dyDescent="0.25">
      <c r="A1658" t="str">
        <f>IF(LEN(Paste_CMC!A1657)&gt;0, Paste_CMC!A1657, "")</f>
        <v/>
      </c>
    </row>
    <row r="1659" spans="1:1" x14ac:dyDescent="0.25">
      <c r="A1659" t="str">
        <f>IF(LEN(Paste_CMC!A1658)&gt;0, Paste_CMC!A1658, "")</f>
        <v/>
      </c>
    </row>
    <row r="1660" spans="1:1" x14ac:dyDescent="0.25">
      <c r="A1660" t="str">
        <f>IF(LEN(Paste_CMC!A1659)&gt;0, Paste_CMC!A1659, "")</f>
        <v/>
      </c>
    </row>
    <row r="1661" spans="1:1" x14ac:dyDescent="0.25">
      <c r="A1661" t="str">
        <f>IF(LEN(Paste_CMC!A1660)&gt;0, Paste_CMC!A1660, "")</f>
        <v/>
      </c>
    </row>
    <row r="1662" spans="1:1" x14ac:dyDescent="0.25">
      <c r="A1662" t="str">
        <f>IF(LEN(Paste_CMC!A1661)&gt;0, Paste_CMC!A1661, "")</f>
        <v/>
      </c>
    </row>
    <row r="1663" spans="1:1" x14ac:dyDescent="0.25">
      <c r="A1663" t="str">
        <f>IF(LEN(Paste_CMC!A1662)&gt;0, Paste_CMC!A1662, "")</f>
        <v/>
      </c>
    </row>
    <row r="1664" spans="1:1" x14ac:dyDescent="0.25">
      <c r="A1664" t="str">
        <f>IF(LEN(Paste_CMC!A1663)&gt;0, Paste_CMC!A1663, "")</f>
        <v/>
      </c>
    </row>
    <row r="1665" spans="1:1" x14ac:dyDescent="0.25">
      <c r="A1665" t="str">
        <f>IF(LEN(Paste_CMC!A1664)&gt;0, Paste_CMC!A1664, "")</f>
        <v/>
      </c>
    </row>
    <row r="1666" spans="1:1" x14ac:dyDescent="0.25">
      <c r="A1666" t="str">
        <f>IF(LEN(Paste_CMC!A1665)&gt;0, Paste_CMC!A1665, "")</f>
        <v/>
      </c>
    </row>
    <row r="1667" spans="1:1" x14ac:dyDescent="0.25">
      <c r="A1667" t="str">
        <f>IF(LEN(Paste_CMC!A1666)&gt;0, Paste_CMC!A1666, "")</f>
        <v/>
      </c>
    </row>
    <row r="1668" spans="1:1" x14ac:dyDescent="0.25">
      <c r="A1668" t="str">
        <f>IF(LEN(Paste_CMC!A1667)&gt;0, Paste_CMC!A1667, "")</f>
        <v/>
      </c>
    </row>
    <row r="1669" spans="1:1" x14ac:dyDescent="0.25">
      <c r="A1669" t="str">
        <f>IF(LEN(Paste_CMC!A1668)&gt;0, Paste_CMC!A1668, "")</f>
        <v/>
      </c>
    </row>
    <row r="1670" spans="1:1" x14ac:dyDescent="0.25">
      <c r="A1670" t="str">
        <f>IF(LEN(Paste_CMC!A1669)&gt;0, Paste_CMC!A1669, "")</f>
        <v/>
      </c>
    </row>
    <row r="1671" spans="1:1" x14ac:dyDescent="0.25">
      <c r="A1671" t="str">
        <f>IF(LEN(Paste_CMC!A1670)&gt;0, Paste_CMC!A1670, "")</f>
        <v/>
      </c>
    </row>
    <row r="1672" spans="1:1" x14ac:dyDescent="0.25">
      <c r="A1672" t="str">
        <f>IF(LEN(Paste_CMC!A1671)&gt;0, Paste_CMC!A1671, "")</f>
        <v/>
      </c>
    </row>
    <row r="1673" spans="1:1" x14ac:dyDescent="0.25">
      <c r="A1673" t="str">
        <f>IF(LEN(Paste_CMC!A1672)&gt;0, Paste_CMC!A1672, "")</f>
        <v/>
      </c>
    </row>
    <row r="1674" spans="1:1" x14ac:dyDescent="0.25">
      <c r="A1674" t="str">
        <f>IF(LEN(Paste_CMC!A1673)&gt;0, Paste_CMC!A1673, "")</f>
        <v/>
      </c>
    </row>
    <row r="1675" spans="1:1" x14ac:dyDescent="0.25">
      <c r="A1675" t="str">
        <f>IF(LEN(Paste_CMC!A1674)&gt;0, Paste_CMC!A1674, "")</f>
        <v/>
      </c>
    </row>
    <row r="1676" spans="1:1" x14ac:dyDescent="0.25">
      <c r="A1676" t="str">
        <f>IF(LEN(Paste_CMC!A1675)&gt;0, Paste_CMC!A1675, "")</f>
        <v/>
      </c>
    </row>
    <row r="1677" spans="1:1" x14ac:dyDescent="0.25">
      <c r="A1677" t="str">
        <f>IF(LEN(Paste_CMC!A1676)&gt;0, Paste_CMC!A1676, "")</f>
        <v/>
      </c>
    </row>
    <row r="1678" spans="1:1" x14ac:dyDescent="0.25">
      <c r="A1678" t="str">
        <f>IF(LEN(Paste_CMC!A1677)&gt;0, Paste_CMC!A1677, "")</f>
        <v/>
      </c>
    </row>
    <row r="1679" spans="1:1" x14ac:dyDescent="0.25">
      <c r="A1679" t="str">
        <f>IF(LEN(Paste_CMC!A1678)&gt;0, Paste_CMC!A1678, "")</f>
        <v/>
      </c>
    </row>
    <row r="1680" spans="1:1" x14ac:dyDescent="0.25">
      <c r="A1680" t="str">
        <f>IF(LEN(Paste_CMC!A1679)&gt;0, Paste_CMC!A1679, "")</f>
        <v/>
      </c>
    </row>
    <row r="1681" spans="1:1" x14ac:dyDescent="0.25">
      <c r="A1681" t="str">
        <f>IF(LEN(Paste_CMC!A1680)&gt;0, Paste_CMC!A1680, "")</f>
        <v/>
      </c>
    </row>
    <row r="1682" spans="1:1" x14ac:dyDescent="0.25">
      <c r="A1682" t="str">
        <f>IF(LEN(Paste_CMC!A1681)&gt;0, Paste_CMC!A1681, "")</f>
        <v/>
      </c>
    </row>
    <row r="1683" spans="1:1" x14ac:dyDescent="0.25">
      <c r="A1683" t="str">
        <f>IF(LEN(Paste_CMC!A1682)&gt;0, Paste_CMC!A1682, "")</f>
        <v/>
      </c>
    </row>
    <row r="1684" spans="1:1" x14ac:dyDescent="0.25">
      <c r="A1684" t="str">
        <f>IF(LEN(Paste_CMC!A1683)&gt;0, Paste_CMC!A1683, "")</f>
        <v/>
      </c>
    </row>
    <row r="1685" spans="1:1" x14ac:dyDescent="0.25">
      <c r="A1685" t="str">
        <f>IF(LEN(Paste_CMC!A1684)&gt;0, Paste_CMC!A1684, "")</f>
        <v/>
      </c>
    </row>
    <row r="1686" spans="1:1" x14ac:dyDescent="0.25">
      <c r="A1686" t="str">
        <f>IF(LEN(Paste_CMC!A1685)&gt;0, Paste_CMC!A1685, "")</f>
        <v/>
      </c>
    </row>
    <row r="1687" spans="1:1" x14ac:dyDescent="0.25">
      <c r="A1687" t="str">
        <f>IF(LEN(Paste_CMC!A1686)&gt;0, Paste_CMC!A1686, "")</f>
        <v/>
      </c>
    </row>
    <row r="1688" spans="1:1" x14ac:dyDescent="0.25">
      <c r="A1688" t="str">
        <f>IF(LEN(Paste_CMC!A1687)&gt;0, Paste_CMC!A1687, "")</f>
        <v/>
      </c>
    </row>
    <row r="1689" spans="1:1" x14ac:dyDescent="0.25">
      <c r="A1689" t="str">
        <f>IF(LEN(Paste_CMC!A1688)&gt;0, Paste_CMC!A1688, "")</f>
        <v/>
      </c>
    </row>
    <row r="1690" spans="1:1" x14ac:dyDescent="0.25">
      <c r="A1690" t="str">
        <f>IF(LEN(Paste_CMC!A1689)&gt;0, Paste_CMC!A1689, "")</f>
        <v/>
      </c>
    </row>
    <row r="1691" spans="1:1" x14ac:dyDescent="0.25">
      <c r="A1691" t="str">
        <f>IF(LEN(Paste_CMC!A1690)&gt;0, Paste_CMC!A1690, "")</f>
        <v/>
      </c>
    </row>
    <row r="1692" spans="1:1" x14ac:dyDescent="0.25">
      <c r="A1692" t="str">
        <f>IF(LEN(Paste_CMC!A1691)&gt;0, Paste_CMC!A1691, "")</f>
        <v/>
      </c>
    </row>
    <row r="1693" spans="1:1" x14ac:dyDescent="0.25">
      <c r="A1693" t="str">
        <f>IF(LEN(Paste_CMC!A1692)&gt;0, Paste_CMC!A1692, "")</f>
        <v/>
      </c>
    </row>
    <row r="1694" spans="1:1" x14ac:dyDescent="0.25">
      <c r="A1694" t="str">
        <f>IF(LEN(Paste_CMC!A1693)&gt;0, Paste_CMC!A1693, "")</f>
        <v/>
      </c>
    </row>
    <row r="1695" spans="1:1" x14ac:dyDescent="0.25">
      <c r="A1695" t="str">
        <f>IF(LEN(Paste_CMC!A1694)&gt;0, Paste_CMC!A1694, "")</f>
        <v/>
      </c>
    </row>
    <row r="1696" spans="1:1" x14ac:dyDescent="0.25">
      <c r="A1696" t="str">
        <f>IF(LEN(Paste_CMC!A1695)&gt;0, Paste_CMC!A1695, "")</f>
        <v/>
      </c>
    </row>
    <row r="1697" spans="1:1" x14ac:dyDescent="0.25">
      <c r="A1697" t="str">
        <f>IF(LEN(Paste_CMC!A1696)&gt;0, Paste_CMC!A1696, "")</f>
        <v/>
      </c>
    </row>
    <row r="1698" spans="1:1" x14ac:dyDescent="0.25">
      <c r="A1698" t="str">
        <f>IF(LEN(Paste_CMC!A1697)&gt;0, Paste_CMC!A1697, "")</f>
        <v/>
      </c>
    </row>
    <row r="1699" spans="1:1" x14ac:dyDescent="0.25">
      <c r="A1699" t="str">
        <f>IF(LEN(Paste_CMC!A1698)&gt;0, Paste_CMC!A1698, "")</f>
        <v/>
      </c>
    </row>
    <row r="1700" spans="1:1" x14ac:dyDescent="0.25">
      <c r="A1700" t="str">
        <f>IF(LEN(Paste_CMC!A1699)&gt;0, Paste_CMC!A1699, "")</f>
        <v/>
      </c>
    </row>
    <row r="1701" spans="1:1" x14ac:dyDescent="0.25">
      <c r="A1701" t="str">
        <f>IF(LEN(Paste_CMC!A1700)&gt;0, Paste_CMC!A1700, "")</f>
        <v/>
      </c>
    </row>
    <row r="1702" spans="1:1" x14ac:dyDescent="0.25">
      <c r="A1702" t="str">
        <f>IF(LEN(Paste_CMC!A1701)&gt;0, Paste_CMC!A1701, "")</f>
        <v/>
      </c>
    </row>
    <row r="1703" spans="1:1" x14ac:dyDescent="0.25">
      <c r="A1703" t="str">
        <f>IF(LEN(Paste_CMC!A1702)&gt;0, Paste_CMC!A1702, "")</f>
        <v/>
      </c>
    </row>
    <row r="1704" spans="1:1" x14ac:dyDescent="0.25">
      <c r="A1704" t="str">
        <f>IF(LEN(Paste_CMC!A1703)&gt;0, Paste_CMC!A1703, "")</f>
        <v/>
      </c>
    </row>
    <row r="1705" spans="1:1" x14ac:dyDescent="0.25">
      <c r="A1705" t="str">
        <f>IF(LEN(Paste_CMC!A1704)&gt;0, Paste_CMC!A1704, "")</f>
        <v/>
      </c>
    </row>
    <row r="1706" spans="1:1" x14ac:dyDescent="0.25">
      <c r="A1706" t="str">
        <f>IF(LEN(Paste_CMC!A1705)&gt;0, Paste_CMC!A1705, "")</f>
        <v/>
      </c>
    </row>
    <row r="1707" spans="1:1" x14ac:dyDescent="0.25">
      <c r="A1707" t="str">
        <f>IF(LEN(Paste_CMC!A1706)&gt;0, Paste_CMC!A1706, "")</f>
        <v/>
      </c>
    </row>
    <row r="1708" spans="1:1" x14ac:dyDescent="0.25">
      <c r="A1708" t="str">
        <f>IF(LEN(Paste_CMC!A1707)&gt;0, Paste_CMC!A1707, "")</f>
        <v/>
      </c>
    </row>
    <row r="1709" spans="1:1" x14ac:dyDescent="0.25">
      <c r="A1709" t="str">
        <f>IF(LEN(Paste_CMC!A1708)&gt;0, Paste_CMC!A1708, "")</f>
        <v/>
      </c>
    </row>
    <row r="1710" spans="1:1" x14ac:dyDescent="0.25">
      <c r="A1710" t="str">
        <f>IF(LEN(Paste_CMC!A1709)&gt;0, Paste_CMC!A1709, "")</f>
        <v/>
      </c>
    </row>
    <row r="1711" spans="1:1" x14ac:dyDescent="0.25">
      <c r="A1711" t="str">
        <f>IF(LEN(Paste_CMC!A1710)&gt;0, Paste_CMC!A1710, "")</f>
        <v/>
      </c>
    </row>
    <row r="1712" spans="1:1" x14ac:dyDescent="0.25">
      <c r="A1712" t="str">
        <f>IF(LEN(Paste_CMC!A1711)&gt;0, Paste_CMC!A1711, "")</f>
        <v/>
      </c>
    </row>
    <row r="1713" spans="1:1" x14ac:dyDescent="0.25">
      <c r="A1713" t="str">
        <f>IF(LEN(Paste_CMC!A1712)&gt;0, Paste_CMC!A1712, "")</f>
        <v/>
      </c>
    </row>
    <row r="1714" spans="1:1" x14ac:dyDescent="0.25">
      <c r="A1714" t="str">
        <f>IF(LEN(Paste_CMC!A1713)&gt;0, Paste_CMC!A1713, "")</f>
        <v/>
      </c>
    </row>
    <row r="1715" spans="1:1" x14ac:dyDescent="0.25">
      <c r="A1715" t="str">
        <f>IF(LEN(Paste_CMC!A1714)&gt;0, Paste_CMC!A1714, "")</f>
        <v/>
      </c>
    </row>
    <row r="1716" spans="1:1" x14ac:dyDescent="0.25">
      <c r="A1716" t="str">
        <f>IF(LEN(Paste_CMC!A1715)&gt;0, Paste_CMC!A1715, "")</f>
        <v/>
      </c>
    </row>
    <row r="1717" spans="1:1" x14ac:dyDescent="0.25">
      <c r="A1717" t="str">
        <f>IF(LEN(Paste_CMC!A1716)&gt;0, Paste_CMC!A1716, "")</f>
        <v/>
      </c>
    </row>
    <row r="1718" spans="1:1" x14ac:dyDescent="0.25">
      <c r="A1718" t="str">
        <f>IF(LEN(Paste_CMC!A1717)&gt;0, Paste_CMC!A1717, "")</f>
        <v/>
      </c>
    </row>
    <row r="1719" spans="1:1" x14ac:dyDescent="0.25">
      <c r="A1719" t="str">
        <f>IF(LEN(Paste_CMC!A1718)&gt;0, Paste_CMC!A1718, "")</f>
        <v/>
      </c>
    </row>
    <row r="1720" spans="1:1" x14ac:dyDescent="0.25">
      <c r="A1720" t="str">
        <f>IF(LEN(Paste_CMC!A1719)&gt;0, Paste_CMC!A1719, "")</f>
        <v/>
      </c>
    </row>
    <row r="1721" spans="1:1" x14ac:dyDescent="0.25">
      <c r="A1721" t="str">
        <f>IF(LEN(Paste_CMC!A1720)&gt;0, Paste_CMC!A1720, "")</f>
        <v/>
      </c>
    </row>
    <row r="1722" spans="1:1" x14ac:dyDescent="0.25">
      <c r="A1722" t="str">
        <f>IF(LEN(Paste_CMC!A1721)&gt;0, Paste_CMC!A1721, "")</f>
        <v/>
      </c>
    </row>
    <row r="1723" spans="1:1" x14ac:dyDescent="0.25">
      <c r="A1723" t="str">
        <f>IF(LEN(Paste_CMC!A1722)&gt;0, Paste_CMC!A1722, "")</f>
        <v/>
      </c>
    </row>
    <row r="1724" spans="1:1" x14ac:dyDescent="0.25">
      <c r="A1724" t="str">
        <f>IF(LEN(Paste_CMC!A1723)&gt;0, Paste_CMC!A1723, "")</f>
        <v/>
      </c>
    </row>
    <row r="1725" spans="1:1" x14ac:dyDescent="0.25">
      <c r="A1725" t="str">
        <f>IF(LEN(Paste_CMC!A1724)&gt;0, Paste_CMC!A1724, "")</f>
        <v/>
      </c>
    </row>
    <row r="1726" spans="1:1" x14ac:dyDescent="0.25">
      <c r="A1726" t="str">
        <f>IF(LEN(Paste_CMC!A1725)&gt;0, Paste_CMC!A1725, "")</f>
        <v/>
      </c>
    </row>
    <row r="1727" spans="1:1" x14ac:dyDescent="0.25">
      <c r="A1727" t="str">
        <f>IF(LEN(Paste_CMC!A1726)&gt;0, Paste_CMC!A1726, "")</f>
        <v/>
      </c>
    </row>
    <row r="1728" spans="1:1" x14ac:dyDescent="0.25">
      <c r="A1728" t="str">
        <f>IF(LEN(Paste_CMC!A1727)&gt;0, Paste_CMC!A1727, "")</f>
        <v/>
      </c>
    </row>
    <row r="1729" spans="1:1" x14ac:dyDescent="0.25">
      <c r="A1729" t="str">
        <f>IF(LEN(Paste_CMC!A1728)&gt;0, Paste_CMC!A1728, "")</f>
        <v/>
      </c>
    </row>
    <row r="1730" spans="1:1" x14ac:dyDescent="0.25">
      <c r="A1730" t="str">
        <f>IF(LEN(Paste_CMC!A1729)&gt;0, Paste_CMC!A1729, "")</f>
        <v/>
      </c>
    </row>
    <row r="1731" spans="1:1" x14ac:dyDescent="0.25">
      <c r="A1731" t="str">
        <f>IF(LEN(Paste_CMC!A1730)&gt;0, Paste_CMC!A1730, "")</f>
        <v/>
      </c>
    </row>
    <row r="1732" spans="1:1" x14ac:dyDescent="0.25">
      <c r="A1732" t="str">
        <f>IF(LEN(Paste_CMC!A1731)&gt;0, Paste_CMC!A1731, "")</f>
        <v/>
      </c>
    </row>
    <row r="1733" spans="1:1" x14ac:dyDescent="0.25">
      <c r="A1733" t="str">
        <f>IF(LEN(Paste_CMC!A1732)&gt;0, Paste_CMC!A1732, "")</f>
        <v/>
      </c>
    </row>
    <row r="1734" spans="1:1" x14ac:dyDescent="0.25">
      <c r="A1734" t="str">
        <f>IF(LEN(Paste_CMC!A1733)&gt;0, Paste_CMC!A1733, "")</f>
        <v/>
      </c>
    </row>
    <row r="1735" spans="1:1" x14ac:dyDescent="0.25">
      <c r="A1735" t="str">
        <f>IF(LEN(Paste_CMC!A1734)&gt;0, Paste_CMC!A1734, "")</f>
        <v/>
      </c>
    </row>
    <row r="1736" spans="1:1" x14ac:dyDescent="0.25">
      <c r="A1736" t="str">
        <f>IF(LEN(Paste_CMC!A1735)&gt;0, Paste_CMC!A1735, "")</f>
        <v/>
      </c>
    </row>
    <row r="1737" spans="1:1" x14ac:dyDescent="0.25">
      <c r="A1737" t="str">
        <f>IF(LEN(Paste_CMC!A1736)&gt;0, Paste_CMC!A1736, "")</f>
        <v/>
      </c>
    </row>
    <row r="1738" spans="1:1" x14ac:dyDescent="0.25">
      <c r="A1738" t="str">
        <f>IF(LEN(Paste_CMC!A1737)&gt;0, Paste_CMC!A1737, "")</f>
        <v/>
      </c>
    </row>
    <row r="1739" spans="1:1" x14ac:dyDescent="0.25">
      <c r="A1739" t="str">
        <f>IF(LEN(Paste_CMC!A1738)&gt;0, Paste_CMC!A1738, "")</f>
        <v/>
      </c>
    </row>
    <row r="1740" spans="1:1" x14ac:dyDescent="0.25">
      <c r="A1740" t="str">
        <f>IF(LEN(Paste_CMC!A1739)&gt;0, Paste_CMC!A1739, "")</f>
        <v/>
      </c>
    </row>
    <row r="1741" spans="1:1" x14ac:dyDescent="0.25">
      <c r="A1741" t="str">
        <f>IF(LEN(Paste_CMC!A1740)&gt;0, Paste_CMC!A1740, "")</f>
        <v/>
      </c>
    </row>
    <row r="1742" spans="1:1" x14ac:dyDescent="0.25">
      <c r="A1742" t="str">
        <f>IF(LEN(Paste_CMC!A1741)&gt;0, Paste_CMC!A1741, "")</f>
        <v/>
      </c>
    </row>
    <row r="1743" spans="1:1" x14ac:dyDescent="0.25">
      <c r="A1743" t="str">
        <f>IF(LEN(Paste_CMC!A1742)&gt;0, Paste_CMC!A1742, "")</f>
        <v/>
      </c>
    </row>
    <row r="1744" spans="1:1" x14ac:dyDescent="0.25">
      <c r="A1744" t="str">
        <f>IF(LEN(Paste_CMC!A1743)&gt;0, Paste_CMC!A1743, "")</f>
        <v/>
      </c>
    </row>
    <row r="1745" spans="1:1" x14ac:dyDescent="0.25">
      <c r="A1745" t="str">
        <f>IF(LEN(Paste_CMC!A1744)&gt;0, Paste_CMC!A1744, "")</f>
        <v/>
      </c>
    </row>
    <row r="1746" spans="1:1" x14ac:dyDescent="0.25">
      <c r="A1746" t="str">
        <f>IF(LEN(Paste_CMC!A1745)&gt;0, Paste_CMC!A1745, "")</f>
        <v/>
      </c>
    </row>
    <row r="1747" spans="1:1" x14ac:dyDescent="0.25">
      <c r="A1747" t="str">
        <f>IF(LEN(Paste_CMC!A1746)&gt;0, Paste_CMC!A1746, "")</f>
        <v/>
      </c>
    </row>
    <row r="1748" spans="1:1" x14ac:dyDescent="0.25">
      <c r="A1748" t="str">
        <f>IF(LEN(Paste_CMC!A1747)&gt;0, Paste_CMC!A1747, "")</f>
        <v/>
      </c>
    </row>
    <row r="1749" spans="1:1" x14ac:dyDescent="0.25">
      <c r="A1749" t="str">
        <f>IF(LEN(Paste_CMC!A1748)&gt;0, Paste_CMC!A1748, "")</f>
        <v/>
      </c>
    </row>
    <row r="1750" spans="1:1" x14ac:dyDescent="0.25">
      <c r="A1750" t="str">
        <f>IF(LEN(Paste_CMC!A1749)&gt;0, Paste_CMC!A1749, "")</f>
        <v/>
      </c>
    </row>
    <row r="1751" spans="1:1" x14ac:dyDescent="0.25">
      <c r="A1751" t="str">
        <f>IF(LEN(Paste_CMC!A1750)&gt;0, Paste_CMC!A1750, "")</f>
        <v/>
      </c>
    </row>
    <row r="1752" spans="1:1" x14ac:dyDescent="0.25">
      <c r="A1752" t="str">
        <f>IF(LEN(Paste_CMC!A1751)&gt;0, Paste_CMC!A1751, "")</f>
        <v/>
      </c>
    </row>
    <row r="1753" spans="1:1" x14ac:dyDescent="0.25">
      <c r="A1753" t="str">
        <f>IF(LEN(Paste_CMC!A1752)&gt;0, Paste_CMC!A1752, "")</f>
        <v/>
      </c>
    </row>
    <row r="1754" spans="1:1" x14ac:dyDescent="0.25">
      <c r="A1754" t="str">
        <f>IF(LEN(Paste_CMC!A1753)&gt;0, Paste_CMC!A1753, "")</f>
        <v/>
      </c>
    </row>
    <row r="1755" spans="1:1" x14ac:dyDescent="0.25">
      <c r="A1755" t="str">
        <f>IF(LEN(Paste_CMC!A1754)&gt;0, Paste_CMC!A1754, "")</f>
        <v/>
      </c>
    </row>
    <row r="1756" spans="1:1" x14ac:dyDescent="0.25">
      <c r="A1756" t="str">
        <f>IF(LEN(Paste_CMC!A1755)&gt;0, Paste_CMC!A1755, "")</f>
        <v/>
      </c>
    </row>
    <row r="1757" spans="1:1" x14ac:dyDescent="0.25">
      <c r="A1757" t="str">
        <f>IF(LEN(Paste_CMC!A1756)&gt;0, Paste_CMC!A1756, "")</f>
        <v/>
      </c>
    </row>
    <row r="1758" spans="1:1" x14ac:dyDescent="0.25">
      <c r="A1758" t="str">
        <f>IF(LEN(Paste_CMC!A1757)&gt;0, Paste_CMC!A1757, "")</f>
        <v/>
      </c>
    </row>
    <row r="1759" spans="1:1" x14ac:dyDescent="0.25">
      <c r="A1759" t="str">
        <f>IF(LEN(Paste_CMC!A1758)&gt;0, Paste_CMC!A1758, "")</f>
        <v/>
      </c>
    </row>
    <row r="1760" spans="1:1" x14ac:dyDescent="0.25">
      <c r="A1760" t="str">
        <f>IF(LEN(Paste_CMC!A1759)&gt;0, Paste_CMC!A1759, "")</f>
        <v/>
      </c>
    </row>
    <row r="1761" spans="1:1" x14ac:dyDescent="0.25">
      <c r="A1761" t="str">
        <f>IF(LEN(Paste_CMC!A1760)&gt;0, Paste_CMC!A1760, "")</f>
        <v/>
      </c>
    </row>
    <row r="1762" spans="1:1" x14ac:dyDescent="0.25">
      <c r="A1762" t="str">
        <f>IF(LEN(Paste_CMC!A1761)&gt;0, Paste_CMC!A1761, "")</f>
        <v/>
      </c>
    </row>
    <row r="1763" spans="1:1" x14ac:dyDescent="0.25">
      <c r="A1763" t="str">
        <f>IF(LEN(Paste_CMC!A1762)&gt;0, Paste_CMC!A1762, "")</f>
        <v/>
      </c>
    </row>
    <row r="1764" spans="1:1" x14ac:dyDescent="0.25">
      <c r="A1764" t="str">
        <f>IF(LEN(Paste_CMC!A1763)&gt;0, Paste_CMC!A1763, "")</f>
        <v/>
      </c>
    </row>
    <row r="1765" spans="1:1" x14ac:dyDescent="0.25">
      <c r="A1765" t="str">
        <f>IF(LEN(Paste_CMC!A1764)&gt;0, Paste_CMC!A1764, "")</f>
        <v/>
      </c>
    </row>
    <row r="1766" spans="1:1" x14ac:dyDescent="0.25">
      <c r="A1766" t="str">
        <f>IF(LEN(Paste_CMC!A1765)&gt;0, Paste_CMC!A1765, "")</f>
        <v/>
      </c>
    </row>
    <row r="1767" spans="1:1" x14ac:dyDescent="0.25">
      <c r="A1767" t="str">
        <f>IF(LEN(Paste_CMC!A1766)&gt;0, Paste_CMC!A1766, "")</f>
        <v/>
      </c>
    </row>
    <row r="1768" spans="1:1" x14ac:dyDescent="0.25">
      <c r="A1768" t="str">
        <f>IF(LEN(Paste_CMC!A1767)&gt;0, Paste_CMC!A1767, "")</f>
        <v/>
      </c>
    </row>
    <row r="1769" spans="1:1" x14ac:dyDescent="0.25">
      <c r="A1769" t="str">
        <f>IF(LEN(Paste_CMC!A1768)&gt;0, Paste_CMC!A1768, "")</f>
        <v/>
      </c>
    </row>
    <row r="1770" spans="1:1" x14ac:dyDescent="0.25">
      <c r="A1770" t="str">
        <f>IF(LEN(Paste_CMC!A1769)&gt;0, Paste_CMC!A1769, "")</f>
        <v/>
      </c>
    </row>
    <row r="1771" spans="1:1" x14ac:dyDescent="0.25">
      <c r="A1771" t="str">
        <f>IF(LEN(Paste_CMC!A1770)&gt;0, Paste_CMC!A1770, "")</f>
        <v/>
      </c>
    </row>
    <row r="1772" spans="1:1" x14ac:dyDescent="0.25">
      <c r="A1772" t="str">
        <f>IF(LEN(Paste_CMC!A1771)&gt;0, Paste_CMC!A1771, "")</f>
        <v/>
      </c>
    </row>
    <row r="1773" spans="1:1" x14ac:dyDescent="0.25">
      <c r="A1773" t="str">
        <f>IF(LEN(Paste_CMC!A1772)&gt;0, Paste_CMC!A1772, "")</f>
        <v/>
      </c>
    </row>
    <row r="1774" spans="1:1" x14ac:dyDescent="0.25">
      <c r="A1774" t="str">
        <f>IF(LEN(Paste_CMC!A1773)&gt;0, Paste_CMC!A1773, "")</f>
        <v/>
      </c>
    </row>
    <row r="1775" spans="1:1" x14ac:dyDescent="0.25">
      <c r="A1775" t="str">
        <f>IF(LEN(Paste_CMC!A1774)&gt;0, Paste_CMC!A1774, "")</f>
        <v/>
      </c>
    </row>
    <row r="1776" spans="1:1" x14ac:dyDescent="0.25">
      <c r="A1776" t="str">
        <f>IF(LEN(Paste_CMC!A1775)&gt;0, Paste_CMC!A1775, "")</f>
        <v/>
      </c>
    </row>
    <row r="1777" spans="1:1" x14ac:dyDescent="0.25">
      <c r="A1777" t="str">
        <f>IF(LEN(Paste_CMC!A1776)&gt;0, Paste_CMC!A1776, "")</f>
        <v/>
      </c>
    </row>
    <row r="1778" spans="1:1" x14ac:dyDescent="0.25">
      <c r="A1778" t="str">
        <f>IF(LEN(Paste_CMC!A1777)&gt;0, Paste_CMC!A1777, "")</f>
        <v/>
      </c>
    </row>
    <row r="1779" spans="1:1" x14ac:dyDescent="0.25">
      <c r="A1779" t="str">
        <f>IF(LEN(Paste_CMC!A1778)&gt;0, Paste_CMC!A1778, "")</f>
        <v/>
      </c>
    </row>
    <row r="1780" spans="1:1" x14ac:dyDescent="0.25">
      <c r="A1780" t="str">
        <f>IF(LEN(Paste_CMC!A1779)&gt;0, Paste_CMC!A1779, "")</f>
        <v/>
      </c>
    </row>
    <row r="1781" spans="1:1" x14ac:dyDescent="0.25">
      <c r="A1781" t="str">
        <f>IF(LEN(Paste_CMC!A1780)&gt;0, Paste_CMC!A1780, "")</f>
        <v/>
      </c>
    </row>
    <row r="1782" spans="1:1" x14ac:dyDescent="0.25">
      <c r="A1782" t="str">
        <f>IF(LEN(Paste_CMC!A1781)&gt;0, Paste_CMC!A1781, "")</f>
        <v/>
      </c>
    </row>
    <row r="1783" spans="1:1" x14ac:dyDescent="0.25">
      <c r="A1783" t="str">
        <f>IF(LEN(Paste_CMC!A1782)&gt;0, Paste_CMC!A1782, "")</f>
        <v/>
      </c>
    </row>
    <row r="1784" spans="1:1" x14ac:dyDescent="0.25">
      <c r="A1784" t="str">
        <f>IF(LEN(Paste_CMC!A1783)&gt;0, Paste_CMC!A1783, "")</f>
        <v/>
      </c>
    </row>
    <row r="1785" spans="1:1" x14ac:dyDescent="0.25">
      <c r="A1785" t="str">
        <f>IF(LEN(Paste_CMC!A1784)&gt;0, Paste_CMC!A1784, "")</f>
        <v/>
      </c>
    </row>
    <row r="1786" spans="1:1" x14ac:dyDescent="0.25">
      <c r="A1786" t="str">
        <f>IF(LEN(Paste_CMC!A1785)&gt;0, Paste_CMC!A1785, "")</f>
        <v/>
      </c>
    </row>
    <row r="1787" spans="1:1" x14ac:dyDescent="0.25">
      <c r="A1787" t="str">
        <f>IF(LEN(Paste_CMC!A1786)&gt;0, Paste_CMC!A1786, "")</f>
        <v/>
      </c>
    </row>
    <row r="1788" spans="1:1" x14ac:dyDescent="0.25">
      <c r="A1788" t="str">
        <f>IF(LEN(Paste_CMC!A1787)&gt;0, Paste_CMC!A1787, "")</f>
        <v/>
      </c>
    </row>
    <row r="1789" spans="1:1" x14ac:dyDescent="0.25">
      <c r="A1789" t="str">
        <f>IF(LEN(Paste_CMC!A1788)&gt;0, Paste_CMC!A1788, "")</f>
        <v/>
      </c>
    </row>
    <row r="1790" spans="1:1" x14ac:dyDescent="0.25">
      <c r="A1790" t="str">
        <f>IF(LEN(Paste_CMC!A1789)&gt;0, Paste_CMC!A1789, "")</f>
        <v/>
      </c>
    </row>
    <row r="1791" spans="1:1" x14ac:dyDescent="0.25">
      <c r="A1791" t="str">
        <f>IF(LEN(Paste_CMC!A1790)&gt;0, Paste_CMC!A1790, "")</f>
        <v/>
      </c>
    </row>
    <row r="1792" spans="1:1" x14ac:dyDescent="0.25">
      <c r="A1792" t="str">
        <f>IF(LEN(Paste_CMC!A1791)&gt;0, Paste_CMC!A1791, "")</f>
        <v/>
      </c>
    </row>
    <row r="1793" spans="1:1" x14ac:dyDescent="0.25">
      <c r="A1793" t="str">
        <f>IF(LEN(Paste_CMC!A1792)&gt;0, Paste_CMC!A1792, "")</f>
        <v/>
      </c>
    </row>
    <row r="1794" spans="1:1" x14ac:dyDescent="0.25">
      <c r="A1794" t="str">
        <f>IF(LEN(Paste_CMC!A1793)&gt;0, Paste_CMC!A1793, "")</f>
        <v/>
      </c>
    </row>
    <row r="1795" spans="1:1" x14ac:dyDescent="0.25">
      <c r="A1795" t="str">
        <f>IF(LEN(Paste_CMC!A1794)&gt;0, Paste_CMC!A1794, "")</f>
        <v/>
      </c>
    </row>
    <row r="1796" spans="1:1" x14ac:dyDescent="0.25">
      <c r="A1796" t="str">
        <f>IF(LEN(Paste_CMC!A1795)&gt;0, Paste_CMC!A1795, "")</f>
        <v/>
      </c>
    </row>
    <row r="1797" spans="1:1" x14ac:dyDescent="0.25">
      <c r="A1797" t="str">
        <f>IF(LEN(Paste_CMC!A1796)&gt;0, Paste_CMC!A1796, "")</f>
        <v/>
      </c>
    </row>
    <row r="1798" spans="1:1" x14ac:dyDescent="0.25">
      <c r="A1798" t="str">
        <f>IF(LEN(Paste_CMC!A1797)&gt;0, Paste_CMC!A1797, "")</f>
        <v/>
      </c>
    </row>
    <row r="1799" spans="1:1" x14ac:dyDescent="0.25">
      <c r="A1799" t="str">
        <f>IF(LEN(Paste_CMC!A1798)&gt;0, Paste_CMC!A1798, "")</f>
        <v/>
      </c>
    </row>
    <row r="1800" spans="1:1" x14ac:dyDescent="0.25">
      <c r="A1800" t="str">
        <f>IF(LEN(Paste_CMC!A1799)&gt;0, Paste_CMC!A1799, "")</f>
        <v/>
      </c>
    </row>
    <row r="1801" spans="1:1" x14ac:dyDescent="0.25">
      <c r="A1801" t="str">
        <f>IF(LEN(Paste_CMC!A1800)&gt;0, Paste_CMC!A1800, "")</f>
        <v/>
      </c>
    </row>
    <row r="1802" spans="1:1" x14ac:dyDescent="0.25">
      <c r="A1802" t="str">
        <f>IF(LEN(Paste_CMC!A1801)&gt;0, Paste_CMC!A1801, "")</f>
        <v/>
      </c>
    </row>
    <row r="1803" spans="1:1" x14ac:dyDescent="0.25">
      <c r="A1803" t="str">
        <f>IF(LEN(Paste_CMC!A1802)&gt;0, Paste_CMC!A1802, "")</f>
        <v/>
      </c>
    </row>
    <row r="1804" spans="1:1" x14ac:dyDescent="0.25">
      <c r="A1804" t="str">
        <f>IF(LEN(Paste_CMC!A1803)&gt;0, Paste_CMC!A1803, "")</f>
        <v/>
      </c>
    </row>
    <row r="1805" spans="1:1" x14ac:dyDescent="0.25">
      <c r="A1805" t="str">
        <f>IF(LEN(Paste_CMC!A1804)&gt;0, Paste_CMC!A1804, "")</f>
        <v/>
      </c>
    </row>
    <row r="1806" spans="1:1" x14ac:dyDescent="0.25">
      <c r="A1806" t="str">
        <f>IF(LEN(Paste_CMC!A1805)&gt;0, Paste_CMC!A1805, "")</f>
        <v/>
      </c>
    </row>
    <row r="1807" spans="1:1" x14ac:dyDescent="0.25">
      <c r="A1807" t="str">
        <f>IF(LEN(Paste_CMC!A1806)&gt;0, Paste_CMC!A1806, "")</f>
        <v/>
      </c>
    </row>
    <row r="1808" spans="1:1" x14ac:dyDescent="0.25">
      <c r="A1808" t="str">
        <f>IF(LEN(Paste_CMC!A1807)&gt;0, Paste_CMC!A1807, "")</f>
        <v/>
      </c>
    </row>
    <row r="1809" spans="1:1" x14ac:dyDescent="0.25">
      <c r="A1809" t="str">
        <f>IF(LEN(Paste_CMC!A1808)&gt;0, Paste_CMC!A1808, "")</f>
        <v/>
      </c>
    </row>
    <row r="1810" spans="1:1" x14ac:dyDescent="0.25">
      <c r="A1810" t="str">
        <f>IF(LEN(Paste_CMC!A1809)&gt;0, Paste_CMC!A1809, "")</f>
        <v/>
      </c>
    </row>
    <row r="1811" spans="1:1" x14ac:dyDescent="0.25">
      <c r="A1811" t="str">
        <f>IF(LEN(Paste_CMC!A1810)&gt;0, Paste_CMC!A1810, "")</f>
        <v/>
      </c>
    </row>
    <row r="1812" spans="1:1" x14ac:dyDescent="0.25">
      <c r="A1812" t="str">
        <f>IF(LEN(Paste_CMC!A1811)&gt;0, Paste_CMC!A1811, "")</f>
        <v/>
      </c>
    </row>
    <row r="1813" spans="1:1" x14ac:dyDescent="0.25">
      <c r="A1813" t="str">
        <f>IF(LEN(Paste_CMC!A1812)&gt;0, Paste_CMC!A1812, "")</f>
        <v/>
      </c>
    </row>
    <row r="1814" spans="1:1" x14ac:dyDescent="0.25">
      <c r="A1814" t="str">
        <f>IF(LEN(Paste_CMC!A1813)&gt;0, Paste_CMC!A1813, "")</f>
        <v/>
      </c>
    </row>
    <row r="1815" spans="1:1" x14ac:dyDescent="0.25">
      <c r="A1815" t="str">
        <f>IF(LEN(Paste_CMC!A1814)&gt;0, Paste_CMC!A1814, "")</f>
        <v/>
      </c>
    </row>
    <row r="1816" spans="1:1" x14ac:dyDescent="0.25">
      <c r="A1816" t="str">
        <f>IF(LEN(Paste_CMC!A1815)&gt;0, Paste_CMC!A1815, "")</f>
        <v/>
      </c>
    </row>
    <row r="1817" spans="1:1" x14ac:dyDescent="0.25">
      <c r="A1817" t="str">
        <f>IF(LEN(Paste_CMC!A1816)&gt;0, Paste_CMC!A1816, "")</f>
        <v/>
      </c>
    </row>
    <row r="1818" spans="1:1" x14ac:dyDescent="0.25">
      <c r="A1818" t="str">
        <f>IF(LEN(Paste_CMC!A1817)&gt;0, Paste_CMC!A1817, "")</f>
        <v/>
      </c>
    </row>
    <row r="1819" spans="1:1" x14ac:dyDescent="0.25">
      <c r="A1819" t="str">
        <f>IF(LEN(Paste_CMC!A1818)&gt;0, Paste_CMC!A1818, "")</f>
        <v/>
      </c>
    </row>
    <row r="1820" spans="1:1" x14ac:dyDescent="0.25">
      <c r="A1820" t="str">
        <f>IF(LEN(Paste_CMC!A1819)&gt;0, Paste_CMC!A1819, "")</f>
        <v/>
      </c>
    </row>
    <row r="1821" spans="1:1" x14ac:dyDescent="0.25">
      <c r="A1821" t="str">
        <f>IF(LEN(Paste_CMC!A1820)&gt;0, Paste_CMC!A1820, "")</f>
        <v/>
      </c>
    </row>
    <row r="1822" spans="1:1" x14ac:dyDescent="0.25">
      <c r="A1822" t="str">
        <f>IF(LEN(Paste_CMC!A1821)&gt;0, Paste_CMC!A1821, "")</f>
        <v/>
      </c>
    </row>
    <row r="1823" spans="1:1" x14ac:dyDescent="0.25">
      <c r="A1823" t="str">
        <f>IF(LEN(Paste_CMC!A1822)&gt;0, Paste_CMC!A1822, "")</f>
        <v/>
      </c>
    </row>
    <row r="1824" spans="1:1" x14ac:dyDescent="0.25">
      <c r="A1824" t="str">
        <f>IF(LEN(Paste_CMC!A1823)&gt;0, Paste_CMC!A1823, "")</f>
        <v/>
      </c>
    </row>
    <row r="1825" spans="1:1" x14ac:dyDescent="0.25">
      <c r="A1825" t="str">
        <f>IF(LEN(Paste_CMC!A1824)&gt;0, Paste_CMC!A1824, "")</f>
        <v/>
      </c>
    </row>
    <row r="1826" spans="1:1" x14ac:dyDescent="0.25">
      <c r="A1826" t="str">
        <f>IF(LEN(Paste_CMC!A1825)&gt;0, Paste_CMC!A1825, "")</f>
        <v/>
      </c>
    </row>
    <row r="1827" spans="1:1" x14ac:dyDescent="0.25">
      <c r="A1827" t="str">
        <f>IF(LEN(Paste_CMC!A1826)&gt;0, Paste_CMC!A1826, "")</f>
        <v/>
      </c>
    </row>
    <row r="1828" spans="1:1" x14ac:dyDescent="0.25">
      <c r="A1828" t="str">
        <f>IF(LEN(Paste_CMC!A1827)&gt;0, Paste_CMC!A1827, "")</f>
        <v/>
      </c>
    </row>
    <row r="1829" spans="1:1" x14ac:dyDescent="0.25">
      <c r="A1829" t="str">
        <f>IF(LEN(Paste_CMC!A1828)&gt;0, Paste_CMC!A1828, "")</f>
        <v/>
      </c>
    </row>
    <row r="1830" spans="1:1" x14ac:dyDescent="0.25">
      <c r="A1830" t="str">
        <f>IF(LEN(Paste_CMC!A1829)&gt;0, Paste_CMC!A1829, "")</f>
        <v/>
      </c>
    </row>
    <row r="1831" spans="1:1" x14ac:dyDescent="0.25">
      <c r="A1831" t="str">
        <f>IF(LEN(Paste_CMC!A1830)&gt;0, Paste_CMC!A1830, "")</f>
        <v/>
      </c>
    </row>
    <row r="1832" spans="1:1" x14ac:dyDescent="0.25">
      <c r="A1832" t="str">
        <f>IF(LEN(Paste_CMC!A1831)&gt;0, Paste_CMC!A1831, "")</f>
        <v/>
      </c>
    </row>
    <row r="1833" spans="1:1" x14ac:dyDescent="0.25">
      <c r="A1833" t="str">
        <f>IF(LEN(Paste_CMC!A1832)&gt;0, Paste_CMC!A1832, "")</f>
        <v/>
      </c>
    </row>
    <row r="1834" spans="1:1" x14ac:dyDescent="0.25">
      <c r="A1834" t="str">
        <f>IF(LEN(Paste_CMC!A1833)&gt;0, Paste_CMC!A1833, "")</f>
        <v/>
      </c>
    </row>
    <row r="1835" spans="1:1" x14ac:dyDescent="0.25">
      <c r="A1835" t="str">
        <f>IF(LEN(Paste_CMC!A1834)&gt;0, Paste_CMC!A1834, "")</f>
        <v/>
      </c>
    </row>
    <row r="1836" spans="1:1" x14ac:dyDescent="0.25">
      <c r="A1836" t="str">
        <f>IF(LEN(Paste_CMC!A1835)&gt;0, Paste_CMC!A1835, "")</f>
        <v/>
      </c>
    </row>
    <row r="1837" spans="1:1" x14ac:dyDescent="0.25">
      <c r="A1837" t="str">
        <f>IF(LEN(Paste_CMC!A1836)&gt;0, Paste_CMC!A1836, "")</f>
        <v/>
      </c>
    </row>
    <row r="1838" spans="1:1" x14ac:dyDescent="0.25">
      <c r="A1838" t="str">
        <f>IF(LEN(Paste_CMC!A1837)&gt;0, Paste_CMC!A1837, "")</f>
        <v/>
      </c>
    </row>
    <row r="1839" spans="1:1" x14ac:dyDescent="0.25">
      <c r="A1839" t="str">
        <f>IF(LEN(Paste_CMC!A1838)&gt;0, Paste_CMC!A1838, "")</f>
        <v/>
      </c>
    </row>
    <row r="1840" spans="1:1" x14ac:dyDescent="0.25">
      <c r="A1840" t="str">
        <f>IF(LEN(Paste_CMC!A1839)&gt;0, Paste_CMC!A1839, "")</f>
        <v/>
      </c>
    </row>
    <row r="1841" spans="1:1" x14ac:dyDescent="0.25">
      <c r="A1841" t="str">
        <f>IF(LEN(Paste_CMC!A1840)&gt;0, Paste_CMC!A1840, "")</f>
        <v/>
      </c>
    </row>
    <row r="1842" spans="1:1" x14ac:dyDescent="0.25">
      <c r="A1842" t="str">
        <f>IF(LEN(Paste_CMC!A1841)&gt;0, Paste_CMC!A1841, "")</f>
        <v/>
      </c>
    </row>
    <row r="1843" spans="1:1" x14ac:dyDescent="0.25">
      <c r="A1843" t="str">
        <f>IF(LEN(Paste_CMC!A1842)&gt;0, Paste_CMC!A1842, "")</f>
        <v/>
      </c>
    </row>
    <row r="1844" spans="1:1" x14ac:dyDescent="0.25">
      <c r="A1844" t="str">
        <f>IF(LEN(Paste_CMC!A1843)&gt;0, Paste_CMC!A1843, "")</f>
        <v/>
      </c>
    </row>
    <row r="1845" spans="1:1" x14ac:dyDescent="0.25">
      <c r="A1845" t="str">
        <f>IF(LEN(Paste_CMC!A1844)&gt;0, Paste_CMC!A1844, "")</f>
        <v/>
      </c>
    </row>
    <row r="1846" spans="1:1" x14ac:dyDescent="0.25">
      <c r="A1846" t="str">
        <f>IF(LEN(Paste_CMC!A1845)&gt;0, Paste_CMC!A1845, "")</f>
        <v/>
      </c>
    </row>
    <row r="1847" spans="1:1" x14ac:dyDescent="0.25">
      <c r="A1847" t="str">
        <f>IF(LEN(Paste_CMC!A1846)&gt;0, Paste_CMC!A1846, "")</f>
        <v/>
      </c>
    </row>
    <row r="1848" spans="1:1" x14ac:dyDescent="0.25">
      <c r="A1848" t="str">
        <f>IF(LEN(Paste_CMC!A1847)&gt;0, Paste_CMC!A1847, "")</f>
        <v/>
      </c>
    </row>
    <row r="1849" spans="1:1" x14ac:dyDescent="0.25">
      <c r="A1849" t="str">
        <f>IF(LEN(Paste_CMC!A1848)&gt;0, Paste_CMC!A1848, "")</f>
        <v/>
      </c>
    </row>
    <row r="1850" spans="1:1" x14ac:dyDescent="0.25">
      <c r="A1850" t="str">
        <f>IF(LEN(Paste_CMC!A1849)&gt;0, Paste_CMC!A1849, "")</f>
        <v/>
      </c>
    </row>
    <row r="1851" spans="1:1" x14ac:dyDescent="0.25">
      <c r="A1851" t="str">
        <f>IF(LEN(Paste_CMC!A1850)&gt;0, Paste_CMC!A1850, "")</f>
        <v/>
      </c>
    </row>
    <row r="1852" spans="1:1" x14ac:dyDescent="0.25">
      <c r="A1852" t="str">
        <f>IF(LEN(Paste_CMC!A1851)&gt;0, Paste_CMC!A1851, "")</f>
        <v/>
      </c>
    </row>
    <row r="1853" spans="1:1" x14ac:dyDescent="0.25">
      <c r="A1853" t="str">
        <f>IF(LEN(Paste_CMC!A1852)&gt;0, Paste_CMC!A1852, "")</f>
        <v/>
      </c>
    </row>
    <row r="1854" spans="1:1" x14ac:dyDescent="0.25">
      <c r="A1854" t="str">
        <f>IF(LEN(Paste_CMC!A1853)&gt;0, Paste_CMC!A1853, "")</f>
        <v/>
      </c>
    </row>
    <row r="1855" spans="1:1" x14ac:dyDescent="0.25">
      <c r="A1855" t="str">
        <f>IF(LEN(Paste_CMC!A1854)&gt;0, Paste_CMC!A1854, "")</f>
        <v/>
      </c>
    </row>
    <row r="1856" spans="1:1" x14ac:dyDescent="0.25">
      <c r="A1856" t="str">
        <f>IF(LEN(Paste_CMC!A1855)&gt;0, Paste_CMC!A1855, "")</f>
        <v/>
      </c>
    </row>
    <row r="1857" spans="1:1" x14ac:dyDescent="0.25">
      <c r="A1857" t="str">
        <f>IF(LEN(Paste_CMC!A1856)&gt;0, Paste_CMC!A1856, "")</f>
        <v/>
      </c>
    </row>
    <row r="1858" spans="1:1" x14ac:dyDescent="0.25">
      <c r="A1858" t="str">
        <f>IF(LEN(Paste_CMC!A1857)&gt;0, Paste_CMC!A1857, "")</f>
        <v/>
      </c>
    </row>
    <row r="1859" spans="1:1" x14ac:dyDescent="0.25">
      <c r="A1859" t="str">
        <f>IF(LEN(Paste_CMC!A1858)&gt;0, Paste_CMC!A1858, "")</f>
        <v/>
      </c>
    </row>
    <row r="1860" spans="1:1" x14ac:dyDescent="0.25">
      <c r="A1860" t="str">
        <f>IF(LEN(Paste_CMC!A1859)&gt;0, Paste_CMC!A1859, "")</f>
        <v/>
      </c>
    </row>
    <row r="1861" spans="1:1" x14ac:dyDescent="0.25">
      <c r="A1861" t="str">
        <f>IF(LEN(Paste_CMC!A1860)&gt;0, Paste_CMC!A1860, "")</f>
        <v/>
      </c>
    </row>
    <row r="1862" spans="1:1" x14ac:dyDescent="0.25">
      <c r="A1862" t="str">
        <f>IF(LEN(Paste_CMC!A1861)&gt;0, Paste_CMC!A1861, "")</f>
        <v/>
      </c>
    </row>
    <row r="1863" spans="1:1" x14ac:dyDescent="0.25">
      <c r="A1863" t="str">
        <f>IF(LEN(Paste_CMC!A1862)&gt;0, Paste_CMC!A1862, "")</f>
        <v/>
      </c>
    </row>
    <row r="1864" spans="1:1" x14ac:dyDescent="0.25">
      <c r="A1864" t="str">
        <f>IF(LEN(Paste_CMC!A1863)&gt;0, Paste_CMC!A1863, "")</f>
        <v/>
      </c>
    </row>
    <row r="1865" spans="1:1" x14ac:dyDescent="0.25">
      <c r="A1865" t="str">
        <f>IF(LEN(Paste_CMC!A1864)&gt;0, Paste_CMC!A1864, "")</f>
        <v/>
      </c>
    </row>
    <row r="1866" spans="1:1" x14ac:dyDescent="0.25">
      <c r="A1866" t="str">
        <f>IF(LEN(Paste_CMC!A1865)&gt;0, Paste_CMC!A1865, "")</f>
        <v/>
      </c>
    </row>
    <row r="1867" spans="1:1" x14ac:dyDescent="0.25">
      <c r="A1867" t="str">
        <f>IF(LEN(Paste_CMC!A1866)&gt;0, Paste_CMC!A1866, "")</f>
        <v/>
      </c>
    </row>
    <row r="1868" spans="1:1" x14ac:dyDescent="0.25">
      <c r="A1868" t="str">
        <f>IF(LEN(Paste_CMC!A1867)&gt;0, Paste_CMC!A1867, "")</f>
        <v/>
      </c>
    </row>
    <row r="1869" spans="1:1" x14ac:dyDescent="0.25">
      <c r="A1869" t="str">
        <f>IF(LEN(Paste_CMC!A1868)&gt;0, Paste_CMC!A1868, "")</f>
        <v/>
      </c>
    </row>
    <row r="1870" spans="1:1" x14ac:dyDescent="0.25">
      <c r="A1870" t="str">
        <f>IF(LEN(Paste_CMC!A1869)&gt;0, Paste_CMC!A1869, "")</f>
        <v/>
      </c>
    </row>
    <row r="1871" spans="1:1" x14ac:dyDescent="0.25">
      <c r="A1871" t="str">
        <f>IF(LEN(Paste_CMC!A1870)&gt;0, Paste_CMC!A1870, "")</f>
        <v/>
      </c>
    </row>
    <row r="1872" spans="1:1" x14ac:dyDescent="0.25">
      <c r="A1872" t="str">
        <f>IF(LEN(Paste_CMC!A1871)&gt;0, Paste_CMC!A1871, "")</f>
        <v/>
      </c>
    </row>
    <row r="1873" spans="1:1" x14ac:dyDescent="0.25">
      <c r="A1873" t="str">
        <f>IF(LEN(Paste_CMC!A1872)&gt;0, Paste_CMC!A1872, "")</f>
        <v/>
      </c>
    </row>
    <row r="1874" spans="1:1" x14ac:dyDescent="0.25">
      <c r="A1874" t="str">
        <f>IF(LEN(Paste_CMC!A1873)&gt;0, Paste_CMC!A1873, "")</f>
        <v/>
      </c>
    </row>
    <row r="1875" spans="1:1" x14ac:dyDescent="0.25">
      <c r="A1875" t="str">
        <f>IF(LEN(Paste_CMC!A1874)&gt;0, Paste_CMC!A1874, "")</f>
        <v/>
      </c>
    </row>
    <row r="1876" spans="1:1" x14ac:dyDescent="0.25">
      <c r="A1876" t="str">
        <f>IF(LEN(Paste_CMC!A1875)&gt;0, Paste_CMC!A1875, "")</f>
        <v/>
      </c>
    </row>
    <row r="1877" spans="1:1" x14ac:dyDescent="0.25">
      <c r="A1877" t="str">
        <f>IF(LEN(Paste_CMC!A1876)&gt;0, Paste_CMC!A1876, "")</f>
        <v/>
      </c>
    </row>
    <row r="1878" spans="1:1" x14ac:dyDescent="0.25">
      <c r="A1878" t="str">
        <f>IF(LEN(Paste_CMC!A1877)&gt;0, Paste_CMC!A1877, "")</f>
        <v/>
      </c>
    </row>
    <row r="1879" spans="1:1" x14ac:dyDescent="0.25">
      <c r="A1879" t="str">
        <f>IF(LEN(Paste_CMC!A1878)&gt;0, Paste_CMC!A1878, "")</f>
        <v/>
      </c>
    </row>
    <row r="1880" spans="1:1" x14ac:dyDescent="0.25">
      <c r="A1880" t="str">
        <f>IF(LEN(Paste_CMC!A1879)&gt;0, Paste_CMC!A1879, "")</f>
        <v/>
      </c>
    </row>
    <row r="1881" spans="1:1" x14ac:dyDescent="0.25">
      <c r="A1881" t="str">
        <f>IF(LEN(Paste_CMC!A1880)&gt;0, Paste_CMC!A1880, "")</f>
        <v/>
      </c>
    </row>
    <row r="1882" spans="1:1" x14ac:dyDescent="0.25">
      <c r="A1882" t="str">
        <f>IF(LEN(Paste_CMC!A1881)&gt;0, Paste_CMC!A1881, "")</f>
        <v/>
      </c>
    </row>
    <row r="1883" spans="1:1" x14ac:dyDescent="0.25">
      <c r="A1883" t="str">
        <f>IF(LEN(Paste_CMC!A1882)&gt;0, Paste_CMC!A1882, "")</f>
        <v/>
      </c>
    </row>
    <row r="1884" spans="1:1" x14ac:dyDescent="0.25">
      <c r="A1884" t="str">
        <f>IF(LEN(Paste_CMC!A1883)&gt;0, Paste_CMC!A1883, "")</f>
        <v/>
      </c>
    </row>
    <row r="1885" spans="1:1" x14ac:dyDescent="0.25">
      <c r="A1885" t="str">
        <f>IF(LEN(Paste_CMC!A1884)&gt;0, Paste_CMC!A1884, "")</f>
        <v/>
      </c>
    </row>
    <row r="1886" spans="1:1" x14ac:dyDescent="0.25">
      <c r="A1886" t="str">
        <f>IF(LEN(Paste_CMC!A1885)&gt;0, Paste_CMC!A1885, "")</f>
        <v/>
      </c>
    </row>
    <row r="1887" spans="1:1" x14ac:dyDescent="0.25">
      <c r="A1887" t="str">
        <f>IF(LEN(Paste_CMC!A1886)&gt;0, Paste_CMC!A1886, "")</f>
        <v/>
      </c>
    </row>
    <row r="1888" spans="1:1" x14ac:dyDescent="0.25">
      <c r="A1888" t="str">
        <f>IF(LEN(Paste_CMC!A1887)&gt;0, Paste_CMC!A1887, "")</f>
        <v/>
      </c>
    </row>
    <row r="1889" spans="1:1" x14ac:dyDescent="0.25">
      <c r="A1889" t="str">
        <f>IF(LEN(Paste_CMC!A1888)&gt;0, Paste_CMC!A1888, "")</f>
        <v/>
      </c>
    </row>
    <row r="1890" spans="1:1" x14ac:dyDescent="0.25">
      <c r="A1890" t="str">
        <f>IF(LEN(Paste_CMC!A1889)&gt;0, Paste_CMC!A1889, "")</f>
        <v/>
      </c>
    </row>
    <row r="1891" spans="1:1" x14ac:dyDescent="0.25">
      <c r="A1891" t="str">
        <f>IF(LEN(Paste_CMC!A1890)&gt;0, Paste_CMC!A1890, "")</f>
        <v/>
      </c>
    </row>
    <row r="1892" spans="1:1" x14ac:dyDescent="0.25">
      <c r="A1892" t="str">
        <f>IF(LEN(Paste_CMC!A1891)&gt;0, Paste_CMC!A1891, "")</f>
        <v/>
      </c>
    </row>
    <row r="1893" spans="1:1" x14ac:dyDescent="0.25">
      <c r="A1893" t="str">
        <f>IF(LEN(Paste_CMC!A1892)&gt;0, Paste_CMC!A1892, "")</f>
        <v/>
      </c>
    </row>
    <row r="1894" spans="1:1" x14ac:dyDescent="0.25">
      <c r="A1894" t="str">
        <f>IF(LEN(Paste_CMC!A1893)&gt;0, Paste_CMC!A1893, "")</f>
        <v/>
      </c>
    </row>
    <row r="1895" spans="1:1" x14ac:dyDescent="0.25">
      <c r="A1895" t="str">
        <f>IF(LEN(Paste_CMC!A1894)&gt;0, Paste_CMC!A1894, "")</f>
        <v/>
      </c>
    </row>
    <row r="1896" spans="1:1" x14ac:dyDescent="0.25">
      <c r="A1896" t="str">
        <f>IF(LEN(Paste_CMC!A1895)&gt;0, Paste_CMC!A1895, "")</f>
        <v/>
      </c>
    </row>
    <row r="1897" spans="1:1" x14ac:dyDescent="0.25">
      <c r="A1897" t="str">
        <f>IF(LEN(Paste_CMC!A1896)&gt;0, Paste_CMC!A1896, "")</f>
        <v/>
      </c>
    </row>
    <row r="1898" spans="1:1" x14ac:dyDescent="0.25">
      <c r="A1898" t="str">
        <f>IF(LEN(Paste_CMC!A1897)&gt;0, Paste_CMC!A1897, "")</f>
        <v/>
      </c>
    </row>
    <row r="1899" spans="1:1" x14ac:dyDescent="0.25">
      <c r="A1899" t="str">
        <f>IF(LEN(Paste_CMC!A1898)&gt;0, Paste_CMC!A1898, "")</f>
        <v/>
      </c>
    </row>
    <row r="1900" spans="1:1" x14ac:dyDescent="0.25">
      <c r="A1900" t="str">
        <f>IF(LEN(Paste_CMC!A1899)&gt;0, Paste_CMC!A1899, "")</f>
        <v/>
      </c>
    </row>
    <row r="1901" spans="1:1" x14ac:dyDescent="0.25">
      <c r="A1901" t="str">
        <f>IF(LEN(Paste_CMC!A1900)&gt;0, Paste_CMC!A1900, "")</f>
        <v/>
      </c>
    </row>
    <row r="1902" spans="1:1" x14ac:dyDescent="0.25">
      <c r="A1902" t="str">
        <f>IF(LEN(Paste_CMC!A1901)&gt;0, Paste_CMC!A1901, "")</f>
        <v/>
      </c>
    </row>
    <row r="1903" spans="1:1" x14ac:dyDescent="0.25">
      <c r="A1903" t="str">
        <f>IF(LEN(Paste_CMC!A1902)&gt;0, Paste_CMC!A1902, "")</f>
        <v/>
      </c>
    </row>
    <row r="1904" spans="1:1" x14ac:dyDescent="0.25">
      <c r="A1904" t="str">
        <f>IF(LEN(Paste_CMC!A1903)&gt;0, Paste_CMC!A1903, "")</f>
        <v/>
      </c>
    </row>
    <row r="1905" spans="1:1" x14ac:dyDescent="0.25">
      <c r="A1905" t="str">
        <f>IF(LEN(Paste_CMC!A1904)&gt;0, Paste_CMC!A1904, "")</f>
        <v/>
      </c>
    </row>
    <row r="1906" spans="1:1" x14ac:dyDescent="0.25">
      <c r="A1906" t="str">
        <f>IF(LEN(Paste_CMC!A1905)&gt;0, Paste_CMC!A1905, "")</f>
        <v/>
      </c>
    </row>
    <row r="1907" spans="1:1" x14ac:dyDescent="0.25">
      <c r="A1907" t="str">
        <f>IF(LEN(Paste_CMC!A1906)&gt;0, Paste_CMC!A1906, "")</f>
        <v/>
      </c>
    </row>
    <row r="1908" spans="1:1" x14ac:dyDescent="0.25">
      <c r="A1908" t="str">
        <f>IF(LEN(Paste_CMC!A1907)&gt;0, Paste_CMC!A1907, "")</f>
        <v/>
      </c>
    </row>
    <row r="1909" spans="1:1" x14ac:dyDescent="0.25">
      <c r="A1909" t="str">
        <f>IF(LEN(Paste_CMC!A1908)&gt;0, Paste_CMC!A1908, "")</f>
        <v/>
      </c>
    </row>
    <row r="1910" spans="1:1" x14ac:dyDescent="0.25">
      <c r="A1910" t="str">
        <f>IF(LEN(Paste_CMC!A1909)&gt;0, Paste_CMC!A1909, "")</f>
        <v/>
      </c>
    </row>
    <row r="1911" spans="1:1" x14ac:dyDescent="0.25">
      <c r="A1911" t="str">
        <f>IF(LEN(Paste_CMC!A1910)&gt;0, Paste_CMC!A1910, "")</f>
        <v/>
      </c>
    </row>
    <row r="1912" spans="1:1" x14ac:dyDescent="0.25">
      <c r="A1912" t="str">
        <f>IF(LEN(Paste_CMC!A1911)&gt;0, Paste_CMC!A1911, "")</f>
        <v/>
      </c>
    </row>
    <row r="1913" spans="1:1" x14ac:dyDescent="0.25">
      <c r="A1913" t="str">
        <f>IF(LEN(Paste_CMC!A1912)&gt;0, Paste_CMC!A1912, "")</f>
        <v/>
      </c>
    </row>
    <row r="1914" spans="1:1" x14ac:dyDescent="0.25">
      <c r="A1914" t="str">
        <f>IF(LEN(Paste_CMC!A1913)&gt;0, Paste_CMC!A1913, "")</f>
        <v/>
      </c>
    </row>
    <row r="1915" spans="1:1" x14ac:dyDescent="0.25">
      <c r="A1915" t="str">
        <f>IF(LEN(Paste_CMC!A1914)&gt;0, Paste_CMC!A1914, "")</f>
        <v/>
      </c>
    </row>
    <row r="1916" spans="1:1" x14ac:dyDescent="0.25">
      <c r="A1916" t="str">
        <f>IF(LEN(Paste_CMC!A1915)&gt;0, Paste_CMC!A1915, "")</f>
        <v/>
      </c>
    </row>
    <row r="1917" spans="1:1" x14ac:dyDescent="0.25">
      <c r="A1917" t="str">
        <f>IF(LEN(Paste_CMC!A1916)&gt;0, Paste_CMC!A1916, "")</f>
        <v/>
      </c>
    </row>
    <row r="1918" spans="1:1" x14ac:dyDescent="0.25">
      <c r="A1918" t="str">
        <f>IF(LEN(Paste_CMC!A1917)&gt;0, Paste_CMC!A1917, "")</f>
        <v/>
      </c>
    </row>
    <row r="1919" spans="1:1" x14ac:dyDescent="0.25">
      <c r="A1919" t="str">
        <f>IF(LEN(Paste_CMC!A1918)&gt;0, Paste_CMC!A1918, "")</f>
        <v/>
      </c>
    </row>
    <row r="1920" spans="1:1" x14ac:dyDescent="0.25">
      <c r="A1920" t="str">
        <f>IF(LEN(Paste_CMC!A1919)&gt;0, Paste_CMC!A1919, "")</f>
        <v/>
      </c>
    </row>
    <row r="1921" spans="1:1" x14ac:dyDescent="0.25">
      <c r="A1921" t="str">
        <f>IF(LEN(Paste_CMC!A1920)&gt;0, Paste_CMC!A1920, "")</f>
        <v/>
      </c>
    </row>
    <row r="1922" spans="1:1" x14ac:dyDescent="0.25">
      <c r="A1922" t="str">
        <f>IF(LEN(Paste_CMC!A1921)&gt;0, Paste_CMC!A1921, "")</f>
        <v/>
      </c>
    </row>
    <row r="1923" spans="1:1" x14ac:dyDescent="0.25">
      <c r="A1923" t="str">
        <f>IF(LEN(Paste_CMC!A1922)&gt;0, Paste_CMC!A1922, "")</f>
        <v/>
      </c>
    </row>
    <row r="1924" spans="1:1" x14ac:dyDescent="0.25">
      <c r="A1924" t="str">
        <f>IF(LEN(Paste_CMC!A1923)&gt;0, Paste_CMC!A1923, "")</f>
        <v/>
      </c>
    </row>
    <row r="1925" spans="1:1" x14ac:dyDescent="0.25">
      <c r="A1925" t="str">
        <f>IF(LEN(Paste_CMC!A1924)&gt;0, Paste_CMC!A1924, "")</f>
        <v/>
      </c>
    </row>
    <row r="1926" spans="1:1" x14ac:dyDescent="0.25">
      <c r="A1926" t="str">
        <f>IF(LEN(Paste_CMC!A1925)&gt;0, Paste_CMC!A1925, "")</f>
        <v/>
      </c>
    </row>
    <row r="1927" spans="1:1" x14ac:dyDescent="0.25">
      <c r="A1927" t="str">
        <f>IF(LEN(Paste_CMC!A1926)&gt;0, Paste_CMC!A1926, "")</f>
        <v/>
      </c>
    </row>
    <row r="1928" spans="1:1" x14ac:dyDescent="0.25">
      <c r="A1928" t="str">
        <f>IF(LEN(Paste_CMC!A1927)&gt;0, Paste_CMC!A1927, "")</f>
        <v/>
      </c>
    </row>
    <row r="1929" spans="1:1" x14ac:dyDescent="0.25">
      <c r="A1929" t="str">
        <f>IF(LEN(Paste_CMC!A1928)&gt;0, Paste_CMC!A1928, "")</f>
        <v/>
      </c>
    </row>
    <row r="1930" spans="1:1" x14ac:dyDescent="0.25">
      <c r="A1930" t="str">
        <f>IF(LEN(Paste_CMC!A1929)&gt;0, Paste_CMC!A1929, "")</f>
        <v/>
      </c>
    </row>
    <row r="1931" spans="1:1" x14ac:dyDescent="0.25">
      <c r="A1931" t="str">
        <f>IF(LEN(Paste_CMC!A1930)&gt;0, Paste_CMC!A1930, "")</f>
        <v/>
      </c>
    </row>
    <row r="1932" spans="1:1" x14ac:dyDescent="0.25">
      <c r="A1932" t="str">
        <f>IF(LEN(Paste_CMC!A1931)&gt;0, Paste_CMC!A1931, "")</f>
        <v/>
      </c>
    </row>
    <row r="1933" spans="1:1" x14ac:dyDescent="0.25">
      <c r="A1933" t="str">
        <f>IF(LEN(Paste_CMC!A1932)&gt;0, Paste_CMC!A1932, "")</f>
        <v/>
      </c>
    </row>
    <row r="1934" spans="1:1" x14ac:dyDescent="0.25">
      <c r="A1934" t="str">
        <f>IF(LEN(Paste_CMC!A1933)&gt;0, Paste_CMC!A1933, "")</f>
        <v/>
      </c>
    </row>
    <row r="1935" spans="1:1" x14ac:dyDescent="0.25">
      <c r="A1935" t="str">
        <f>IF(LEN(Paste_CMC!A1934)&gt;0, Paste_CMC!A1934, "")</f>
        <v/>
      </c>
    </row>
    <row r="1936" spans="1:1" x14ac:dyDescent="0.25">
      <c r="A1936" t="str">
        <f>IF(LEN(Paste_CMC!A1935)&gt;0, Paste_CMC!A1935, "")</f>
        <v/>
      </c>
    </row>
    <row r="1937" spans="1:1" x14ac:dyDescent="0.25">
      <c r="A1937" t="str">
        <f>IF(LEN(Paste_CMC!A1936)&gt;0, Paste_CMC!A1936, "")</f>
        <v/>
      </c>
    </row>
    <row r="1938" spans="1:1" x14ac:dyDescent="0.25">
      <c r="A1938" t="str">
        <f>IF(LEN(Paste_CMC!A1937)&gt;0, Paste_CMC!A1937, "")</f>
        <v/>
      </c>
    </row>
    <row r="1939" spans="1:1" x14ac:dyDescent="0.25">
      <c r="A1939" t="str">
        <f>IF(LEN(Paste_CMC!A1938)&gt;0, Paste_CMC!A1938, "")</f>
        <v/>
      </c>
    </row>
    <row r="1940" spans="1:1" x14ac:dyDescent="0.25">
      <c r="A1940" t="str">
        <f>IF(LEN(Paste_CMC!A1939)&gt;0, Paste_CMC!A1939, "")</f>
        <v/>
      </c>
    </row>
    <row r="1941" spans="1:1" x14ac:dyDescent="0.25">
      <c r="A1941" t="str">
        <f>IF(LEN(Paste_CMC!A1940)&gt;0, Paste_CMC!A1940, "")</f>
        <v/>
      </c>
    </row>
    <row r="1942" spans="1:1" x14ac:dyDescent="0.25">
      <c r="A1942" t="str">
        <f>IF(LEN(Paste_CMC!A1941)&gt;0, Paste_CMC!A1941, "")</f>
        <v/>
      </c>
    </row>
    <row r="1943" spans="1:1" x14ac:dyDescent="0.25">
      <c r="A1943" t="str">
        <f>IF(LEN(Paste_CMC!A1942)&gt;0, Paste_CMC!A1942, "")</f>
        <v/>
      </c>
    </row>
    <row r="1944" spans="1:1" x14ac:dyDescent="0.25">
      <c r="A1944" t="str">
        <f>IF(LEN(Paste_CMC!A1943)&gt;0, Paste_CMC!A1943, "")</f>
        <v/>
      </c>
    </row>
    <row r="1945" spans="1:1" x14ac:dyDescent="0.25">
      <c r="A1945" t="str">
        <f>IF(LEN(Paste_CMC!A1944)&gt;0, Paste_CMC!A1944, "")</f>
        <v/>
      </c>
    </row>
    <row r="1946" spans="1:1" x14ac:dyDescent="0.25">
      <c r="A1946" t="str">
        <f>IF(LEN(Paste_CMC!A1945)&gt;0, Paste_CMC!A1945, "")</f>
        <v/>
      </c>
    </row>
    <row r="1947" spans="1:1" x14ac:dyDescent="0.25">
      <c r="A1947" t="str">
        <f>IF(LEN(Paste_CMC!A1946)&gt;0, Paste_CMC!A1946, "")</f>
        <v/>
      </c>
    </row>
    <row r="1948" spans="1:1" x14ac:dyDescent="0.25">
      <c r="A1948" t="str">
        <f>IF(LEN(Paste_CMC!A1947)&gt;0, Paste_CMC!A1947, "")</f>
        <v/>
      </c>
    </row>
    <row r="1949" spans="1:1" x14ac:dyDescent="0.25">
      <c r="A1949" t="str">
        <f>IF(LEN(Paste_CMC!A1948)&gt;0, Paste_CMC!A1948, "")</f>
        <v/>
      </c>
    </row>
    <row r="1950" spans="1:1" x14ac:dyDescent="0.25">
      <c r="A1950" t="str">
        <f>IF(LEN(Paste_CMC!A1949)&gt;0, Paste_CMC!A1949, "")</f>
        <v/>
      </c>
    </row>
    <row r="1951" spans="1:1" x14ac:dyDescent="0.25">
      <c r="A1951" t="str">
        <f>IF(LEN(Paste_CMC!A1950)&gt;0, Paste_CMC!A1950, "")</f>
        <v/>
      </c>
    </row>
    <row r="1952" spans="1:1" x14ac:dyDescent="0.25">
      <c r="A1952" t="str">
        <f>IF(LEN(Paste_CMC!A1951)&gt;0, Paste_CMC!A1951, "")</f>
        <v/>
      </c>
    </row>
    <row r="1953" spans="1:1" x14ac:dyDescent="0.25">
      <c r="A1953" t="str">
        <f>IF(LEN(Paste_CMC!A1952)&gt;0, Paste_CMC!A1952, "")</f>
        <v/>
      </c>
    </row>
    <row r="1954" spans="1:1" x14ac:dyDescent="0.25">
      <c r="A1954" t="str">
        <f>IF(LEN(Paste_CMC!A1953)&gt;0, Paste_CMC!A1953, "")</f>
        <v/>
      </c>
    </row>
    <row r="1955" spans="1:1" x14ac:dyDescent="0.25">
      <c r="A1955" t="str">
        <f>IF(LEN(Paste_CMC!A1954)&gt;0, Paste_CMC!A1954, "")</f>
        <v/>
      </c>
    </row>
    <row r="1956" spans="1:1" x14ac:dyDescent="0.25">
      <c r="A1956" t="str">
        <f>IF(LEN(Paste_CMC!A1955)&gt;0, Paste_CMC!A1955, "")</f>
        <v/>
      </c>
    </row>
    <row r="1957" spans="1:1" x14ac:dyDescent="0.25">
      <c r="A1957" t="str">
        <f>IF(LEN(Paste_CMC!A1956)&gt;0, Paste_CMC!A1956, "")</f>
        <v/>
      </c>
    </row>
    <row r="1958" spans="1:1" x14ac:dyDescent="0.25">
      <c r="A1958" t="str">
        <f>IF(LEN(Paste_CMC!A1957)&gt;0, Paste_CMC!A1957, "")</f>
        <v/>
      </c>
    </row>
    <row r="1959" spans="1:1" x14ac:dyDescent="0.25">
      <c r="A1959" t="str">
        <f>IF(LEN(Paste_CMC!A1958)&gt;0, Paste_CMC!A1958, "")</f>
        <v/>
      </c>
    </row>
    <row r="1960" spans="1:1" x14ac:dyDescent="0.25">
      <c r="A1960" t="str">
        <f>IF(LEN(Paste_CMC!A1959)&gt;0, Paste_CMC!A1959, "")</f>
        <v/>
      </c>
    </row>
    <row r="1961" spans="1:1" x14ac:dyDescent="0.25">
      <c r="A1961" t="str">
        <f>IF(LEN(Paste_CMC!A1960)&gt;0, Paste_CMC!A1960, "")</f>
        <v/>
      </c>
    </row>
    <row r="1962" spans="1:1" x14ac:dyDescent="0.25">
      <c r="A1962" t="str">
        <f>IF(LEN(Paste_CMC!A1961)&gt;0, Paste_CMC!A1961, "")</f>
        <v/>
      </c>
    </row>
    <row r="1963" spans="1:1" x14ac:dyDescent="0.25">
      <c r="A1963" t="str">
        <f>IF(LEN(Paste_CMC!A1962)&gt;0, Paste_CMC!A1962, "")</f>
        <v/>
      </c>
    </row>
    <row r="1964" spans="1:1" x14ac:dyDescent="0.25">
      <c r="A1964" t="str">
        <f>IF(LEN(Paste_CMC!A1963)&gt;0, Paste_CMC!A1963, "")</f>
        <v/>
      </c>
    </row>
    <row r="1965" spans="1:1" x14ac:dyDescent="0.25">
      <c r="A1965" t="str">
        <f>IF(LEN(Paste_CMC!A1964)&gt;0, Paste_CMC!A1964, "")</f>
        <v/>
      </c>
    </row>
    <row r="1966" spans="1:1" x14ac:dyDescent="0.25">
      <c r="A1966" t="str">
        <f>IF(LEN(Paste_CMC!A1965)&gt;0, Paste_CMC!A1965, "")</f>
        <v/>
      </c>
    </row>
    <row r="1967" spans="1:1" x14ac:dyDescent="0.25">
      <c r="A1967" t="str">
        <f>IF(LEN(Paste_CMC!A1966)&gt;0, Paste_CMC!A1966, "")</f>
        <v/>
      </c>
    </row>
    <row r="1968" spans="1:1" x14ac:dyDescent="0.25">
      <c r="A1968" t="str">
        <f>IF(LEN(Paste_CMC!A1967)&gt;0, Paste_CMC!A1967, "")</f>
        <v/>
      </c>
    </row>
    <row r="1969" spans="1:1" x14ac:dyDescent="0.25">
      <c r="A1969" t="str">
        <f>IF(LEN(Paste_CMC!A1968)&gt;0, Paste_CMC!A1968, "")</f>
        <v/>
      </c>
    </row>
    <row r="1970" spans="1:1" x14ac:dyDescent="0.25">
      <c r="A1970" t="str">
        <f>IF(LEN(Paste_CMC!A1969)&gt;0, Paste_CMC!A1969, "")</f>
        <v/>
      </c>
    </row>
    <row r="1971" spans="1:1" x14ac:dyDescent="0.25">
      <c r="A1971" t="str">
        <f>IF(LEN(Paste_CMC!A1970)&gt;0, Paste_CMC!A1970, "")</f>
        <v/>
      </c>
    </row>
    <row r="1972" spans="1:1" x14ac:dyDescent="0.25">
      <c r="A1972" t="str">
        <f>IF(LEN(Paste_CMC!A1971)&gt;0, Paste_CMC!A1971, "")</f>
        <v/>
      </c>
    </row>
    <row r="1973" spans="1:1" x14ac:dyDescent="0.25">
      <c r="A1973" t="str">
        <f>IF(LEN(Paste_CMC!A1972)&gt;0, Paste_CMC!A1972, "")</f>
        <v/>
      </c>
    </row>
    <row r="1974" spans="1:1" x14ac:dyDescent="0.25">
      <c r="A1974" t="str">
        <f>IF(LEN(Paste_CMC!A1973)&gt;0, Paste_CMC!A1973, "")</f>
        <v/>
      </c>
    </row>
    <row r="1975" spans="1:1" x14ac:dyDescent="0.25">
      <c r="A1975" t="str">
        <f>IF(LEN(Paste_CMC!A1974)&gt;0, Paste_CMC!A1974, "")</f>
        <v/>
      </c>
    </row>
    <row r="1976" spans="1:1" x14ac:dyDescent="0.25">
      <c r="A1976" t="str">
        <f>IF(LEN(Paste_CMC!A1975)&gt;0, Paste_CMC!A1975, "")</f>
        <v/>
      </c>
    </row>
    <row r="1977" spans="1:1" x14ac:dyDescent="0.25">
      <c r="A1977" t="str">
        <f>IF(LEN(Paste_CMC!A1976)&gt;0, Paste_CMC!A1976, "")</f>
        <v/>
      </c>
    </row>
    <row r="1978" spans="1:1" x14ac:dyDescent="0.25">
      <c r="A1978" t="str">
        <f>IF(LEN(Paste_CMC!A1977)&gt;0, Paste_CMC!A1977, "")</f>
        <v/>
      </c>
    </row>
    <row r="1979" spans="1:1" x14ac:dyDescent="0.25">
      <c r="A1979" t="str">
        <f>IF(LEN(Paste_CMC!A1978)&gt;0, Paste_CMC!A1978, "")</f>
        <v/>
      </c>
    </row>
    <row r="1980" spans="1:1" x14ac:dyDescent="0.25">
      <c r="A1980" t="str">
        <f>IF(LEN(Paste_CMC!A1979)&gt;0, Paste_CMC!A1979, "")</f>
        <v/>
      </c>
    </row>
    <row r="1981" spans="1:1" x14ac:dyDescent="0.25">
      <c r="A1981" t="str">
        <f>IF(LEN(Paste_CMC!A1980)&gt;0, Paste_CMC!A1980, "")</f>
        <v/>
      </c>
    </row>
    <row r="1982" spans="1:1" x14ac:dyDescent="0.25">
      <c r="A1982" t="str">
        <f>IF(LEN(Paste_CMC!A1981)&gt;0, Paste_CMC!A1981, "")</f>
        <v/>
      </c>
    </row>
    <row r="1983" spans="1:1" x14ac:dyDescent="0.25">
      <c r="A1983" t="str">
        <f>IF(LEN(Paste_CMC!A1982)&gt;0, Paste_CMC!A1982, "")</f>
        <v/>
      </c>
    </row>
    <row r="1984" spans="1:1" x14ac:dyDescent="0.25">
      <c r="A1984" t="str">
        <f>IF(LEN(Paste_CMC!A1983)&gt;0, Paste_CMC!A1983, "")</f>
        <v/>
      </c>
    </row>
    <row r="1985" spans="1:1" x14ac:dyDescent="0.25">
      <c r="A1985" t="str">
        <f>IF(LEN(Paste_CMC!A1984)&gt;0, Paste_CMC!A1984, "")</f>
        <v/>
      </c>
    </row>
    <row r="1986" spans="1:1" x14ac:dyDescent="0.25">
      <c r="A1986" t="str">
        <f>IF(LEN(Paste_CMC!A1985)&gt;0, Paste_CMC!A1985, "")</f>
        <v/>
      </c>
    </row>
    <row r="1987" spans="1:1" x14ac:dyDescent="0.25">
      <c r="A1987" t="str">
        <f>IF(LEN(Paste_CMC!A1986)&gt;0, Paste_CMC!A1986, "")</f>
        <v/>
      </c>
    </row>
    <row r="1988" spans="1:1" x14ac:dyDescent="0.25">
      <c r="A1988" t="str">
        <f>IF(LEN(Paste_CMC!A1987)&gt;0, Paste_CMC!A1987, "")</f>
        <v/>
      </c>
    </row>
    <row r="1989" spans="1:1" x14ac:dyDescent="0.25">
      <c r="A1989" t="str">
        <f>IF(LEN(Paste_CMC!A1988)&gt;0, Paste_CMC!A1988, "")</f>
        <v/>
      </c>
    </row>
    <row r="1990" spans="1:1" x14ac:dyDescent="0.25">
      <c r="A1990" t="str">
        <f>IF(LEN(Paste_CMC!A1989)&gt;0, Paste_CMC!A1989, "")</f>
        <v/>
      </c>
    </row>
    <row r="1991" spans="1:1" x14ac:dyDescent="0.25">
      <c r="A1991" t="str">
        <f>IF(LEN(Paste_CMC!A1990)&gt;0, Paste_CMC!A1990, "")</f>
        <v/>
      </c>
    </row>
    <row r="1992" spans="1:1" x14ac:dyDescent="0.25">
      <c r="A1992" t="str">
        <f>IF(LEN(Paste_CMC!A1991)&gt;0, Paste_CMC!A1991, "")</f>
        <v/>
      </c>
    </row>
    <row r="1993" spans="1:1" x14ac:dyDescent="0.25">
      <c r="A1993" t="str">
        <f>IF(LEN(Paste_CMC!A1992)&gt;0, Paste_CMC!A1992, "")</f>
        <v/>
      </c>
    </row>
    <row r="1994" spans="1:1" x14ac:dyDescent="0.25">
      <c r="A1994" t="str">
        <f>IF(LEN(Paste_CMC!A1993)&gt;0, Paste_CMC!A1993, "")</f>
        <v/>
      </c>
    </row>
    <row r="1995" spans="1:1" x14ac:dyDescent="0.25">
      <c r="A1995" t="str">
        <f>IF(LEN(Paste_CMC!A1994)&gt;0, Paste_CMC!A1994, "")</f>
        <v/>
      </c>
    </row>
    <row r="1996" spans="1:1" x14ac:dyDescent="0.25">
      <c r="A1996" t="str">
        <f>IF(LEN(Paste_CMC!A1995)&gt;0, Paste_CMC!A1995, "")</f>
        <v/>
      </c>
    </row>
    <row r="1997" spans="1:1" x14ac:dyDescent="0.25">
      <c r="A1997" t="str">
        <f>IF(LEN(Paste_CMC!A1996)&gt;0, Paste_CMC!A1996, "")</f>
        <v/>
      </c>
    </row>
    <row r="1998" spans="1:1" x14ac:dyDescent="0.25">
      <c r="A1998" t="str">
        <f>IF(LEN(Paste_CMC!A1997)&gt;0, Paste_CMC!A1997, "")</f>
        <v/>
      </c>
    </row>
    <row r="1999" spans="1:1" x14ac:dyDescent="0.25">
      <c r="A1999" t="str">
        <f>IF(LEN(Paste_CMC!A1998)&gt;0, Paste_CMC!A1998, "")</f>
        <v/>
      </c>
    </row>
    <row r="2000" spans="1:1" x14ac:dyDescent="0.25">
      <c r="A2000" t="str">
        <f>IF(LEN(Paste_CMC!A1999)&gt;0, Paste_CMC!A1999, "")</f>
        <v/>
      </c>
    </row>
    <row r="2001" spans="1:1" x14ac:dyDescent="0.25">
      <c r="A2001" t="str">
        <f>IF(LEN(Paste_CMC!A2000)&gt;0, Paste_CMC!A2000, "")</f>
        <v/>
      </c>
    </row>
    <row r="2002" spans="1:1" x14ac:dyDescent="0.25">
      <c r="A2002" t="s">
        <v>2326</v>
      </c>
    </row>
    <row r="2003" spans="1:1" x14ac:dyDescent="0.25">
      <c r="A2003" t="s">
        <v>2333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"/>
  <sheetViews>
    <sheetView zoomScale="85" zoomScaleNormal="85" workbookViewId="0">
      <selection activeCell="F4" sqref="F4"/>
    </sheetView>
  </sheetViews>
  <sheetFormatPr defaultRowHeight="15" x14ac:dyDescent="0.25"/>
  <cols>
    <col min="1" max="1" width="34.42578125" bestFit="1" customWidth="1"/>
    <col min="2" max="3" width="14" customWidth="1"/>
    <col min="4" max="4" width="18" customWidth="1"/>
    <col min="5" max="5" width="54" customWidth="1"/>
    <col min="6" max="7" width="44" customWidth="1"/>
    <col min="8" max="8" width="36" customWidth="1"/>
    <col min="9" max="9" width="40" customWidth="1"/>
  </cols>
  <sheetData>
    <row r="1" spans="1:9" x14ac:dyDescent="0.25">
      <c r="A1" s="1" t="s">
        <v>2334</v>
      </c>
      <c r="B1" s="1" t="s">
        <v>2335</v>
      </c>
      <c r="C1" s="1" t="s">
        <v>2336</v>
      </c>
      <c r="D1" s="1" t="s">
        <v>2337</v>
      </c>
      <c r="E1" s="1" t="s">
        <v>2338</v>
      </c>
      <c r="F1" s="1" t="s">
        <v>2339</v>
      </c>
      <c r="G1" s="1" t="s">
        <v>2340</v>
      </c>
      <c r="H1" s="1" t="s">
        <v>2341</v>
      </c>
      <c r="I1" s="1" t="s">
        <v>2</v>
      </c>
    </row>
    <row r="2" spans="1:9" ht="29.25" customHeight="1" x14ac:dyDescent="0.25"/>
    <row r="3" spans="1:9" ht="29.25" customHeight="1" x14ac:dyDescent="0.25"/>
    <row r="4" spans="1:9" ht="29.25" customHeight="1" x14ac:dyDescent="0.25"/>
    <row r="5" spans="1:9" ht="29.25" customHeight="1" x14ac:dyDescent="0.25"/>
    <row r="6" spans="1:9" ht="29.25" customHeight="1" x14ac:dyDescent="0.25"/>
    <row r="7" spans="1:9" ht="29.25" customHeight="1" x14ac:dyDescent="0.25"/>
    <row r="8" spans="1:9" ht="29.25" customHeight="1" x14ac:dyDescent="0.25"/>
    <row r="9" spans="1:9" ht="29.25" customHeight="1" x14ac:dyDescent="0.25"/>
    <row r="10" spans="1:9" ht="29.25" customHeight="1" x14ac:dyDescent="0.25"/>
    <row r="11" spans="1:9" ht="29.25" customHeight="1" x14ac:dyDescent="0.25"/>
    <row r="12" spans="1:9" ht="29.25" customHeight="1" x14ac:dyDescent="0.25"/>
    <row r="13" spans="1:9" ht="29.25" customHeight="1" x14ac:dyDescent="0.25"/>
    <row r="14" spans="1:9" ht="29.25" customHeight="1" x14ac:dyDescent="0.25"/>
    <row r="15" spans="1:9" ht="29.25" customHeight="1" x14ac:dyDescent="0.25"/>
    <row r="16" spans="1:9" ht="29.25" customHeight="1" x14ac:dyDescent="0.25"/>
    <row r="17" ht="29.25" customHeight="1" x14ac:dyDescent="0.25"/>
    <row r="18" ht="29.25" customHeight="1" x14ac:dyDescent="0.25"/>
    <row r="19" ht="29.25" customHeight="1" x14ac:dyDescent="0.25"/>
    <row r="20" ht="29.25" customHeight="1" x14ac:dyDescent="0.25"/>
    <row r="21" ht="32.25" customHeight="1" x14ac:dyDescent="0.25"/>
    <row r="22" ht="32.25" customHeight="1" x14ac:dyDescent="0.25"/>
    <row r="23" ht="32.25" customHeight="1" x14ac:dyDescent="0.25"/>
    <row r="24" ht="32.25" customHeight="1" x14ac:dyDescent="0.25"/>
    <row r="25" ht="32.25" customHeight="1" x14ac:dyDescent="0.25"/>
    <row r="26" ht="32.25" customHeight="1" x14ac:dyDescent="0.25"/>
    <row r="27" ht="32.25" customHeight="1" x14ac:dyDescent="0.25"/>
  </sheetData>
  <dataValidations count="1">
    <dataValidation type="list" allowBlank="1" sqref="A2:A1001" xr:uid="{00000000-0002-0000-0600-000000000000}">
      <formula1>"Deposit,Withdrawal"</formula1>
    </dataValidation>
  </dataValidations>
  <pageMargins left="0.75" right="0.75" top="1" bottom="1" header="0.5" footer="0.5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600-000001000000}">
          <x14:formula1>
            <xm:f>Lists!$A$3:$A$2001</xm:f>
          </x14:formula1>
          <xm:sqref>B2:B1001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"/>
  <sheetViews>
    <sheetView workbookViewId="0">
      <selection activeCell="F21" sqref="F21"/>
    </sheetView>
  </sheetViews>
  <sheetFormatPr defaultRowHeight="15" x14ac:dyDescent="0.25"/>
  <cols>
    <col min="1" max="2" width="16" customWidth="1"/>
    <col min="3" max="3" width="24" customWidth="1"/>
    <col min="4" max="5" width="28" customWidth="1"/>
    <col min="6" max="6" width="27.42578125" bestFit="1" customWidth="1"/>
    <col min="7" max="7" width="40" customWidth="1"/>
  </cols>
  <sheetData>
    <row r="1" spans="1:7" x14ac:dyDescent="0.25">
      <c r="A1" s="1" t="s">
        <v>2342</v>
      </c>
      <c r="B1" s="1" t="s">
        <v>2343</v>
      </c>
      <c r="C1" s="1" t="s">
        <v>2344</v>
      </c>
      <c r="D1" s="1" t="s">
        <v>2345</v>
      </c>
      <c r="E1" s="1" t="s">
        <v>2346</v>
      </c>
      <c r="F1" s="1" t="s">
        <v>2323</v>
      </c>
      <c r="G1" s="1" t="s">
        <v>2</v>
      </c>
    </row>
  </sheetData>
  <pageMargins left="0.75" right="0.75" top="1" bottom="1" header="0.5" footer="0.5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700-000001000000}">
          <x14:formula1>
            <xm:f>Lists!$A$2002:$A$2003</xm:f>
          </x14:formula1>
          <xm:sqref>F2:F1001</xm:sqref>
        </x14:dataValidation>
        <x14:dataValidation type="list" allowBlank="1" xr:uid="{00000000-0002-0000-0700-000000000000}">
          <x14:formula1>
            <xm:f>Lists!$C$2:$C$4</xm:f>
          </x14:formula1>
          <xm:sqref>C2:C1001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0F9BB3E6B23B4897005847889DE816" ma:contentTypeVersion="13" ma:contentTypeDescription="Create a new document." ma:contentTypeScope="" ma:versionID="126833f9099316229c7a8ce0c3bb2ad3">
  <xsd:schema xmlns:xsd="http://www.w3.org/2001/XMLSchema" xmlns:xs="http://www.w3.org/2001/XMLSchema" xmlns:p="http://schemas.microsoft.com/office/2006/metadata/properties" xmlns:ns2="bd7904ff-1dc7-4830-a440-caf5ee3ad6af" xmlns:ns3="486befe0-8ac7-4c30-b796-7d6a3afb208d" targetNamespace="http://schemas.microsoft.com/office/2006/metadata/properties" ma:root="true" ma:fieldsID="bc6821ffdc18e9b133dce2bdbf8eb7ce" ns2:_="" ns3:_="">
    <xsd:import namespace="bd7904ff-1dc7-4830-a440-caf5ee3ad6af"/>
    <xsd:import namespace="486befe0-8ac7-4c30-b796-7d6a3afb2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04ff-1dc7-4830-a440-caf5ee3ad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b71af82-6db6-4aff-afe4-c6ea60fcc2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befe0-8ac7-4c30-b796-7d6a3afb2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90c7760-6988-4fe0-b503-e2be970ab30e}" ma:internalName="TaxCatchAll" ma:showField="CatchAllData" ma:web="486befe0-8ac7-4c30-b796-7d6a3afb2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7904ff-1dc7-4830-a440-caf5ee3ad6af">
      <Terms xmlns="http://schemas.microsoft.com/office/infopath/2007/PartnerControls"/>
    </lcf76f155ced4ddcb4097134ff3c332f>
    <TaxCatchAll xmlns="486befe0-8ac7-4c30-b796-7d6a3afb208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7BE117-03AA-46FA-9E34-A28C35451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7904ff-1dc7-4830-a440-caf5ee3ad6af"/>
    <ds:schemaRef ds:uri="486befe0-8ac7-4c30-b796-7d6a3afb2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AF9F7F-BED4-46BD-99BB-7164B21C96A9}">
  <ds:schemaRefs>
    <ds:schemaRef ds:uri="http://schemas.microsoft.com/office/2006/metadata/properties"/>
    <ds:schemaRef ds:uri="http://schemas.microsoft.com/office/infopath/2007/PartnerControls"/>
    <ds:schemaRef ds:uri="bd7904ff-1dc7-4830-a440-caf5ee3ad6af"/>
    <ds:schemaRef ds:uri="486befe0-8ac7-4c30-b796-7d6a3afb208d"/>
  </ds:schemaRefs>
</ds:datastoreItem>
</file>

<file path=customXml/itemProps3.xml><?xml version="1.0" encoding="utf-8"?>
<ds:datastoreItem xmlns:ds="http://schemas.openxmlformats.org/officeDocument/2006/customXml" ds:itemID="{319D720A-348D-4692-B197-3D6DD4B088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Settings</vt:lpstr>
      <vt:lpstr>Paste_CMC</vt:lpstr>
      <vt:lpstr>Instructions_Checklist</vt:lpstr>
      <vt:lpstr>Claimant_Details</vt:lpstr>
      <vt:lpstr>Price_Lookup</vt:lpstr>
      <vt:lpstr>Crypto_Holdings</vt:lpstr>
      <vt:lpstr>Lists</vt:lpstr>
      <vt:lpstr>Blockchain_Txns</vt:lpstr>
      <vt:lpstr>Bank_Deposits</vt:lpstr>
      <vt:lpstr>Supporting_Docs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David Ruscoe</cp:lastModifiedBy>
  <cp:revision/>
  <dcterms:created xsi:type="dcterms:W3CDTF">2025-08-26T04:47:36Z</dcterms:created>
  <dcterms:modified xsi:type="dcterms:W3CDTF">2025-09-10T03:14:52Z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15fafb-7a4c-4602-a3fc-8c13cc89df96_Enabled">
    <vt:lpwstr>true</vt:lpwstr>
  </property>
  <property fmtid="{D5CDD505-2E9C-101B-9397-08002B2CF9AE}" pid="3" name="MSIP_Label_0915fafb-7a4c-4602-a3fc-8c13cc89df96_SetDate">
    <vt:lpwstr>2025-08-26T08:07:42Z</vt:lpwstr>
  </property>
  <property fmtid="{D5CDD505-2E9C-101B-9397-08002B2CF9AE}" pid="4" name="MSIP_Label_0915fafb-7a4c-4602-a3fc-8c13cc89df96_Method">
    <vt:lpwstr>Standard</vt:lpwstr>
  </property>
  <property fmtid="{D5CDD505-2E9C-101B-9397-08002B2CF9AE}" pid="5" name="MSIP_Label_0915fafb-7a4c-4602-a3fc-8c13cc89df96_Name">
    <vt:lpwstr>General</vt:lpwstr>
  </property>
  <property fmtid="{D5CDD505-2E9C-101B-9397-08002B2CF9AE}" pid="6" name="MSIP_Label_0915fafb-7a4c-4602-a3fc-8c13cc89df96_SiteId">
    <vt:lpwstr>630ea444-bcbe-48cd-aeca-1414f57368e0</vt:lpwstr>
  </property>
  <property fmtid="{D5CDD505-2E9C-101B-9397-08002B2CF9AE}" pid="7" name="MSIP_Label_0915fafb-7a4c-4602-a3fc-8c13cc89df96_ActionId">
    <vt:lpwstr>839c2e1d-02a0-48bc-bfc0-bc8bc4f4f2be</vt:lpwstr>
  </property>
  <property fmtid="{D5CDD505-2E9C-101B-9397-08002B2CF9AE}" pid="8" name="MSIP_Label_0915fafb-7a4c-4602-a3fc-8c13cc89df96_ContentBits">
    <vt:lpwstr>0</vt:lpwstr>
  </property>
  <property fmtid="{D5CDD505-2E9C-101B-9397-08002B2CF9AE}" pid="9" name="MSIP_Label_0915fafb-7a4c-4602-a3fc-8c13cc89df96_Tag">
    <vt:lpwstr>10, 3, 0, 1</vt:lpwstr>
  </property>
  <property fmtid="{D5CDD505-2E9C-101B-9397-08002B2CF9AE}" pid="10" name="ContentTypeId">
    <vt:lpwstr>0x010100B40F9BB3E6B23B4897005847889DE816</vt:lpwstr>
  </property>
  <property fmtid="{D5CDD505-2E9C-101B-9397-08002B2CF9AE}" pid="11" name="MediaServiceImageTags">
    <vt:lpwstr/>
  </property>
</Properties>
</file>